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05" documentId="13_ncr:1_{F6CB121F-512D-4AA6-A0C1-0FB36C537598}" xr6:coauthVersionLast="47" xr6:coauthVersionMax="47" xr10:uidLastSave="{E9EB07BE-2EC3-49F2-848C-30DB400A6918}"/>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<sst xmlns="http://schemas.openxmlformats.org/spreadsheetml/2006/main" count="180297" uniqueCount="39132">
  <si>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</si>
  <si>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</si>
  <si>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</si>
  <si>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</si>
  <si>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</si>
  <si>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</si>
  <si>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</si>
  <si>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</si>
  <si>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</si>
  <si>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</si>
  <si>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</si>
  <si>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</si>
  <si>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</si>
  <si>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</si>
  <si>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</si>
  <si>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</si>
  <si>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</si>
  <si>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</si>
  <si>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</si>
  <si>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</si>
  <si>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</si>
  <si>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</si>
  <si>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</si>
  <si>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</si>
  <si>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</si>
  <si>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</si>
  <si>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</si>
  <si>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</si>
  <si>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</si>
  <si>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</si>
  <si>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</si>
  <si>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</si>
  <si>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</si>
  <si>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</si>
  <si>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</si>
  <si>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</si>
  <si>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</si>
  <si>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</si>
  <si>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</si>
  <si>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</si>
  <si>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</si>
  <si>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</si>
  <si>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</si>
  <si>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</si>
  <si>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</si>
  <si>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</si>
  <si>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</si>
  <si>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</si>
  <si>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</si>
  <si>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</si>
  <si>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</si>
  <si>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</si>
  <si>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</si>
  <si>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</si>
  <si>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</si>
  <si>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</si>
  <si>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</si>
  <si>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</si>
  <si>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</si>
  <si>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</si>
  <si>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</si>
  <si>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</si>
  <si>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</si>
  <si>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</si>
  <si>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</si>
  <si>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</si>
  <si>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</si>
  <si>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</si>
  <si>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</si>
  <si>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</si>
  <si>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</si>
  <si>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</si>
  <si>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</si>
  <si>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</si>
  <si>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</si>
  <si>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</si>
  <si>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</si>
  <si>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</si>
  <si>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</si>
  <si>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</si>
  <si>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</si>
  <si>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</si>
  <si>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</si>
  <si>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</si>
  <si>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</si>
  <si>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</si>
  <si>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</si>
  <si>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</si>
  <si>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</si>
  <si>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</si>
  <si>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</si>
  <si>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</si>
  <si>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</si>
  <si>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</si>
  <si>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</si>
  <si>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</si>
  <si>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</si>
  <si>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</si>
  <si>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</si>
  <si>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</si>
  <si>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</si>
  <si>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</si>
  <si>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</si>
  <si>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</si>
  <si>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</si>
  <si>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</si>
  <si>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</si>
  <si>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</si>
  <si>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</si>
  <si>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</si>
  <si>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</si>
  <si>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</si>
  <si>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</si>
  <si>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</si>
  <si>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</si>
  <si>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</si>
  <si>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</si>
  <si>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</si>
  <si>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</si>
  <si>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</si>
  <si>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</si>
  <si>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</si>
  <si>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</si>
  <si>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</si>
  <si>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</si>
  <si>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</si>
  <si>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</si>
  <si>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</si>
  <si>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</si>
  <si>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</si>
  <si>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</si>
  <si>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</si>
  <si>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</si>
  <si>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</si>
  <si>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</si>
  <si>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</si>
  <si>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</si>
  <si>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</si>
  <si>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</si>
  <si>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</si>
  <si>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</si>
  <si>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</si>
  <si>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</si>
  <si>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</si>
  <si>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</si>
  <si>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</si>
  <si>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</si>
  <si>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</si>
  <si>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</si>
  <si>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</si>
  <si>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</si>
  <si>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</si>
  <si>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</si>
  <si>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</si>
  <si>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</si>
  <si>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</si>
  <si>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</si>
  <si>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</si>
  <si>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</si>
  <si>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</si>
  <si>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</si>
  <si>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</si>
  <si>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</si>
  <si>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</si>
  <si>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</si>
  <si>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</si>
  <si>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</si>
  <si>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</si>
  <si>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</si>
  <si>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</si>
  <si>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</si>
  <si>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</si>
  <si>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</si>
  <si>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</si>
  <si>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</si>
  <si>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</si>
  <si>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</si>
  <si>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</si>
  <si>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</si>
  <si>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</si>
  <si>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</si>
  <si>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</si>
  <si>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</si>
  <si>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</si>
  <si>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</si>
  <si>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</si>
  <si>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</si>
  <si>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</si>
  <si>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</si>
  <si>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</si>
  <si>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</si>
  <si>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</si>
  <si>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</si>
  <si>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</si>
  <si>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</si>
  <si>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</si>
  <si>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</si>
  <si>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</si>
  <si>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</si>
  <si>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</si>
  <si>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</si>
  <si>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</si>
  <si>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</si>
  <si>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</si>
  <si>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</si>
  <si>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</si>
  <si>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</si>
  <si>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</si>
  <si>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</si>
  <si>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</si>
  <si>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</si>
  <si>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</si>
  <si>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</si>
  <si>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</si>
  <si>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</si>
  <si>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</si>
  <si>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</si>
  <si>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</si>
  <si>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</si>
  <si>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</si>
  <si>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</si>
  <si>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</si>
  <si>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</si>
  <si>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</si>
  <si>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</si>
  <si>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</si>
  <si>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</si>
  <si>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</si>
  <si>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</si>
  <si>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</si>
  <si>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</si>
  <si>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</si>
  <si>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</si>
  <si>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</si>
  <si>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</si>
  <si>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</si>
  <si>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</si>
  <si>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</si>
  <si>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</si>
  <si>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</si>
  <si>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</si>
  <si>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</si>
  <si>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</si>
  <si>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</si>
  <si>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</si>
  <si>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</si>
  <si>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</si>
  <si>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</si>
  <si>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</si>
  <si>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</si>
  <si>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</si>
  <si>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</si>
  <si>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</si>
  <si>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</si>
  <si>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</si>
  <si>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</si>
  <si>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</si>
  <si>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</si>
  <si>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</si>
  <si>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</si>
  <si>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</si>
  <si>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</si>
  <si>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</si>
  <si>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</si>
  <si>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</si>
  <si>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</si>
  <si>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</si>
  <si>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</si>
  <si>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</si>
  <si>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</si>
  <si>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</si>
  <si>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</si>
  <si>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</si>
  <si>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</si>
  <si>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</si>
  <si>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</si>
  <si>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</si>
  <si>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</si>
  <si>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</si>
  <si>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</si>
  <si>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</si>
  <si>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</si>
  <si>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</si>
  <si>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</si>
  <si>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</si>
  <si>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</si>
  <si>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</si>
  <si>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</si>
  <si>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</si>
  <si>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</si>
  <si>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</si>
  <si>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</si>
  <si>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</si>
  <si>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</si>
  <si>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</si>
  <si>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</si>
  <si>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</si>
  <si>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</si>
  <si>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</si>
  <si>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</si>
  <si>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</si>
  <si>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</si>
  <si>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</si>
  <si>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</si>
  <si>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</si>
  <si>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</si>
  <si>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</si>
  <si>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</si>
  <si>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</si>
  <si>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</si>
  <si>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</si>
  <si>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</si>
  <si>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</si>
  <si>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</si>
  <si>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</si>
  <si>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</si>
  <si>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</si>
  <si>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</si>
  <si>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</si>
  <si>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</si>
  <si>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</si>
  <si>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</si>
  <si>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</si>
  <si>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</si>
  <si>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</si>
  <si>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</si>
  <si>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</si>
  <si>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</si>
  <si>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</si>
  <si>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</si>
  <si>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</si>
  <si>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</si>
  <si>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</si>
  <si>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</si>
  <si>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</si>
  <si>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</si>
  <si>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</si>
  <si>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</si>
  <si>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</si>
  <si>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</si>
  <si>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</si>
  <si>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</si>
  <si>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</si>
  <si>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</si>
  <si>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</si>
  <si>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</si>
  <si>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</si>
  <si>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</si>
  <si>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</si>
  <si>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</si>
  <si>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</si>
  <si>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</si>
  <si>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</si>
  <si>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</si>
  <si>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</si>
  <si>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</si>
  <si>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</si>
  <si>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</si>
  <si>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</si>
  <si>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</si>
  <si>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</si>
  <si>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</si>
  <si>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</si>
  <si>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</si>
  <si>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</si>
  <si>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</si>
  <si>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</si>
  <si>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</si>
  <si>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</si>
  <si>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</si>
  <si>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</si>
  <si>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</si>
  <si>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</si>
  <si>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</si>
  <si>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</si>
  <si>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</si>
  <si>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</si>
  <si>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</si>
  <si>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</si>
  <si>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</si>
  <si>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</si>
  <si>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</si>
  <si>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</si>
  <si>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</si>
  <si>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</si>
  <si>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</si>
  <si>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</si>
  <si>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</si>
  <si>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</si>
  <si>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</si>
  <si>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</si>
  <si>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</si>
  <si>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</si>
  <si>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</si>
  <si>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</si>
  <si>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</si>
  <si>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</si>
  <si>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</si>
  <si>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</si>
  <si>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</si>
  <si>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</si>
  <si>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</si>
  <si>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</si>
  <si>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</si>
  <si>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</si>
  <si>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</si>
  <si>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</si>
  <si>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</si>
  <si>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</si>
  <si>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</si>
  <si>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</si>
  <si>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</si>
  <si>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</si>
  <si>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</si>
  <si>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</si>
  <si>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</si>
  <si>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</si>
  <si>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</si>
  <si>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</si>
  <si>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</si>
  <si>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</si>
  <si>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</si>
  <si>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</si>
  <si>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</si>
  <si>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</si>
  <si>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</si>
  <si>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</si>
  <si>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</si>
  <si>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</si>
  <si>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</si>
  <si>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</si>
  <si>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</si>
  <si>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</si>
  <si>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</si>
  <si>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</si>
  <si>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</si>
  <si>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</si>
  <si>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</si>
  <si>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</si>
  <si>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</si>
  <si>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</si>
  <si>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</si>
  <si>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</si>
  <si>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</si>
  <si>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</si>
  <si>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</si>
  <si>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</si>
  <si>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</si>
  <si>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</si>
  <si>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</si>
  <si>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</si>
  <si>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</si>
  <si>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</si>
  <si>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</si>
  <si>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</si>
  <si>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</si>
  <si>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</si>
  <si>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</si>
  <si>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</si>
  <si>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</si>
  <si>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</si>
  <si>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</si>
  <si>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</si>
  <si>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</si>
  <si>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</si>
  <si>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</si>
  <si>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</si>
  <si>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</si>
  <si>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</si>
  <si>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</si>
  <si>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</si>
  <si>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</si>
  <si>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</si>
  <si>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</si>
  <si>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</si>
  <si>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</si>
  <si>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</si>
  <si>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</si>
  <si>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</si>
  <si>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</si>
  <si>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</si>
  <si>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</si>
  <si>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</si>
  <si>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</si>
  <si>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</si>
  <si>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</si>
  <si>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</si>
  <si>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</si>
  <si>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</si>
  <si>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</si>
  <si>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</si>
  <si>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</si>
  <si>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</si>
  <si>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</si>
  <si>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</si>
  <si>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</si>
  <si>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</si>
  <si>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</si>
  <si>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</si>
  <si>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</si>
  <si>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</si>
  <si>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</si>
  <si>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</si>
  <si>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</si>
  <si>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</si>
  <si>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</si>
  <si>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</si>
  <si>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</si>
  <si>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</si>
  <si>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</si>
  <si>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</si>
  <si>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</si>
  <si>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</si>
  <si>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</si>
  <si>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</si>
  <si>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</si>
  <si>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</si>
  <si>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</si>
  <si>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</si>
  <si>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</si>
  <si>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</si>
  <si>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</si>
  <si>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</si>
  <si>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</si>
  <si>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</si>
  <si>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</si>
  <si>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</si>
  <si>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</si>
  <si>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</si>
  <si>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</si>
  <si>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</si>
  <si>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</si>
  <si>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</si>
  <si>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</si>
  <si>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</si>
  <si>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</si>
  <si>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</si>
  <si>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</si>
  <si>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</si>
  <si>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</si>
  <si>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</si>
  <si>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</si>
  <si>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</si>
  <si>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</si>
  <si>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</si>
  <si>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</si>
  <si>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</si>
  <si>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</si>
  <si>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</si>
  <si>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</si>
  <si>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</si>
  <si>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</si>
  <si>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</si>
  <si>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</si>
  <si>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</si>
  <si>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</si>
  <si>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</si>
  <si>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</si>
  <si>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</si>
  <si>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</si>
  <si>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</si>
  <si>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</si>
  <si>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</si>
  <si>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</si>
  <si>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</si>
  <si>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</si>
  <si>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</si>
  <si>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</si>
  <si>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</si>
  <si>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</si>
  <si>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</si>
  <si>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</si>
  <si>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</si>
  <si>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</si>
  <si>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</si>
  <si>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</si>
  <si>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</si>
  <si>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</si>
  <si>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</si>
  <si>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</si>
  <si>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</si>
  <si>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</si>
  <si>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</si>
  <si>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</si>
  <si>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</si>
  <si>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</si>
  <si>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</si>
  <si>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</si>
  <si>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</si>
  <si>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</si>
  <si>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</si>
  <si>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</si>
  <si>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</si>
  <si>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</si>
  <si>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</si>
  <si>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</si>
  <si>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</si>
  <si>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</si>
  <si>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</si>
  <si>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</si>
  <si>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</si>
  <si>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</si>
  <si>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</si>
  <si>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</si>
  <si>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</si>
  <si>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</si>
  <si>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</si>
  <si>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</si>
  <si>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</si>
  <si>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</si>
  <si>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</si>
  <si>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</si>
  <si>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</si>
  <si>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</si>
  <si>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</si>
  <si>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</si>
  <si>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</si>
  <si>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</si>
  <si>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</si>
  <si>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</si>
  <si>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</si>
  <si>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</si>
  <si>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</si>
  <si>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</si>
  <si>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</si>
  <si>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</si>
  <si>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</si>
  <si>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</si>
  <si>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</si>
  <si>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</si>
  <si>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</si>
  <si>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</si>
  <si>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</si>
  <si>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</si>
  <si>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</si>
  <si>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</si>
  <si>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</si>
  <si>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</si>
  <si>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</si>
  <si>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</si>
  <si>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</si>
  <si>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</si>
  <si>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</si>
  <si>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</si>
  <si>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</si>
  <si>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</si>
  <si>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</si>
  <si>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</si>
  <si>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</si>
  <si>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</si>
  <si>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</si>
  <si>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</si>
  <si>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</si>
  <si>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</si>
  <si>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</si>
  <si>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</si>
  <si>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</si>
  <si>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</si>
  <si>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</si>
  <si>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</si>
  <si>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</si>
  <si>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</si>
  <si>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</si>
  <si>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</si>
  <si>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</si>
  <si>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</si>
  <si>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</si>
  <si>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</si>
  <si>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</si>
  <si>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</si>
  <si>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</si>
  <si>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</si>
  <si>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</si>
  <si>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</si>
  <si>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</si>
  <si>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</si>
  <si>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</si>
  <si>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</si>
  <si>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</si>
  <si>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</si>
  <si>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</si>
  <si>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</si>
  <si>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</si>
  <si>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</si>
  <si>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</si>
  <si>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</si>
  <si>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</si>
  <si>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</si>
  <si>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</si>
  <si>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</si>
  <si>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</si>
  <si>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</si>
  <si>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</si>
  <si>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</si>
  <si>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</si>
  <si>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</si>
  <si>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</si>
  <si>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</si>
  <si>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</si>
  <si>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</si>
  <si>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</si>
  <si>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</si>
  <si>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</si>
  <si>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</si>
  <si>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</si>
  <si>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</si>
  <si>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</si>
  <si>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</si>
  <si>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</si>
  <si>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</si>
  <si>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</si>
  <si>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</si>
  <si>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</si>
  <si>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</si>
  <si>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</si>
  <si>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</si>
  <si>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</si>
  <si>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</si>
  <si>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</si>
  <si>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</si>
  <si>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</si>
  <si>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</si>
  <si>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</si>
  <si>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</si>
  <si>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</si>
  <si>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</si>
  <si>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</si>
  <si>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</si>
  <si>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</si>
  <si>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</si>
  <si>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</si>
  <si>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</si>
  <si>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</si>
  <si>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</si>
  <si>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</si>
  <si>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</si>
  <si>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</si>
  <si>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</si>
  <si>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</si>
  <si>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</si>
  <si>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</si>
  <si>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</si>
  <si>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</si>
  <si>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</si>
  <si>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</si>
  <si>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</si>
  <si>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</si>
  <si>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</si>
  <si>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</si>
  <si>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</si>
  <si>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</si>
  <si>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</si>
  <si>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</si>
  <si>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</si>
  <si>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</si>
  <si>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</si>
  <si>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</si>
  <si>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</si>
  <si>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</si>
  <si>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</si>
  <si>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</si>
  <si>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</si>
  <si>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</si>
  <si>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</si>
  <si>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</si>
  <si>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</si>
  <si>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</si>
  <si>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</si>
  <si>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</si>
  <si>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</si>
  <si>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</si>
  <si>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</si>
  <si>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</si>
  <si>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</si>
  <si>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</si>
  <si>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</si>
  <si>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</si>
  <si>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</si>
  <si>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</si>
  <si>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</si>
  <si>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</si>
  <si>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</si>
  <si>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</si>
  <si>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</si>
  <si>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</si>
  <si>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</si>
  <si>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</si>
  <si>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</si>
  <si>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</si>
  <si>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</si>
  <si>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</si>
  <si>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</si>
  <si>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</si>
  <si>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</si>
  <si>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</si>
  <si>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</si>
  <si>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</si>
  <si>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</si>
  <si>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</si>
  <si>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</si>
  <si>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</si>
  <si>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</si>
  <si>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</si>
  <si>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</si>
  <si>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</si>
  <si>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</si>
  <si>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</si>
  <si>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</si>
  <si>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</si>
  <si>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</si>
  <si>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</si>
  <si>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</si>
  <si>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</si>
  <si>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</si>
  <si>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</si>
  <si>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</si>
  <si>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</si>
  <si>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</si>
  <si>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</si>
  <si>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</si>
  <si>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</si>
  <si>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</si>
  <si>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</si>
  <si>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</si>
  <si>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</si>
  <si>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</si>
  <si>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</si>
  <si>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</si>
  <si>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</si>
  <si>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</si>
  <si>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</si>
  <si>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</si>
  <si>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</si>
  <si>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</si>
  <si>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</si>
  <si>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</si>
  <si>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</si>
  <si>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</si>
  <si>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</si>
  <si>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</si>
  <si>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</si>
  <si>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</si>
  <si>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</si>
  <si>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</si>
  <si>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</si>
  <si>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</si>
  <si>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</si>
  <si>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</si>
  <si>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</si>
  <si>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</si>
  <si>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</si>
  <si>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</si>
  <si>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</si>
  <si>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</si>
  <si>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</si>
  <si>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</si>
  <si>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</si>
  <si>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</si>
  <si>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</si>
  <si>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</si>
  <si>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</si>
  <si>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</si>
  <si>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</si>
  <si>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</si>
  <si>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</si>
  <si>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</si>
  <si>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</si>
  <si>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</si>
  <si>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</si>
  <si>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</si>
  <si>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</si>
  <si>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</si>
  <si>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</si>
  <si>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</si>
  <si>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</si>
  <si>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</si>
  <si>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</si>
  <si>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</si>
  <si>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</si>
  <si>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</si>
  <si>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</si>
  <si>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</si>
  <si>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</si>
  <si>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</si>
  <si>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</si>
  <si>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</si>
  <si>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</si>
  <si>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</si>
  <si>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</si>
  <si>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</si>
  <si>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</si>
  <si>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</si>
  <si>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</si>
  <si>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</si>
  <si>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</si>
  <si>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</si>
  <si>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</si>
  <si>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</si>
  <si>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</si>
  <si>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</si>
  <si>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</si>
  <si>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</si>
  <si>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</si>
  <si>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</si>
  <si>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</si>
  <si>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</si>
  <si>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</si>
  <si>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</si>
  <si>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</si>
  <si>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</si>
  <si>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</si>
  <si>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</si>
  <si>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</si>
  <si>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</si>
  <si>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</si>
  <si>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</si>
  <si>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</si>
  <si>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</si>
  <si>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</si>
  <si>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</si>
  <si>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</si>
  <si>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</si>
  <si>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</si>
  <si>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</si>
  <si>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</si>
  <si>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</si>
  <si>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</si>
  <si>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</si>
  <si>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</si>
  <si>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</si>
  <si>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</si>
  <si>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</si>
  <si>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</si>
  <si>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</si>
  <si>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</si>
  <si>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</si>
  <si>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</si>
  <si>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</si>
  <si>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</si>
  <si>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</si>
  <si>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</si>
  <si>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</si>
  <si>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</si>
  <si>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</si>
  <si>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</si>
  <si>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</si>
  <si>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</si>
  <si>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</si>
  <si>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</si>
  <si>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</si>
  <si>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</si>
  <si>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</si>
  <si>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</si>
  <si>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</si>
  <si>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</si>
  <si>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</si>
  <si>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</si>
  <si>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</si>
  <si>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</si>
  <si>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</si>
  <si>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</si>
  <si>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</si>
  <si>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</si>
  <si>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</si>
  <si>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</si>
  <si>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</si>
  <si>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</si>
  <si>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</si>
  <si>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</si>
  <si>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</si>
  <si>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</si>
  <si>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</si>
  <si>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</si>
  <si>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</si>
  <si>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</si>
  <si>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</si>
  <si>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</si>
  <si>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</si>
  <si>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</si>
  <si>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</si>
  <si>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</si>
  <si>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</si>
  <si>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</si>
  <si>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</si>
  <si>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</si>
  <si>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</si>
  <si>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</si>
  <si>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</si>
  <si>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</si>
  <si>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</si>
  <si>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</si>
  <si>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</si>
  <si>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</si>
  <si>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</si>
  <si>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</si>
  <si>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</si>
  <si>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</si>
  <si>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</si>
  <si>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</si>
  <si>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</si>
  <si>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</si>
  <si>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</si>
  <si>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</si>
  <si>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</si>
  <si>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</si>
  <si>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</si>
  <si>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</si>
  <si>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</si>
  <si>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</si>
  <si>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</si>
  <si>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</si>
  <si>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</si>
  <si>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</si>
  <si>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</si>
  <si>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</si>
  <si>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</si>
  <si>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</si>
  <si>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</si>
  <si>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</si>
  <si>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</si>
  <si>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</si>
  <si>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</si>
  <si>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</si>
  <si>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</si>
  <si>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</si>
  <si>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</si>
  <si>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</si>
  <si>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</si>
  <si>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</si>
  <si>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</si>
  <si>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</si>
  <si>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</si>
  <si>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</si>
  <si>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</si>
  <si>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</si>
  <si>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</si>
  <si>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</si>
  <si>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</si>
  <si>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</si>
  <si>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</si>
  <si>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</si>
  <si>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</si>
  <si>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</si>
  <si>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</si>
  <si>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</si>
  <si>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</si>
  <si>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</si>
  <si>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</si>
  <si>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</si>
  <si>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</si>
  <si>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</si>
  <si>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</si>
  <si>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</si>
  <si>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</si>
  <si>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</si>
  <si>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</si>
  <si>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</si>
  <si>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</si>
  <si>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</si>
  <si>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</si>
  <si>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</si>
  <si>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</si>
  <si>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</si>
  <si>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</si>
  <si>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</si>
  <si>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</si>
  <si>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</si>
  <si>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</si>
  <si>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</si>
  <si>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</si>
  <si>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</si>
  <si>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</si>
  <si>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</si>
  <si>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</si>
  <si>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</si>
  <si>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</si>
  <si>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</si>
  <si>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</si>
  <si>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</si>
  <si>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</si>
  <si>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</si>
  <si>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</si>
  <si>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</si>
  <si>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</si>
  <si>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</si>
  <si>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</si>
  <si>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</si>
  <si>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</si>
  <si>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</si>
  <si>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</si>
  <si>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</si>
  <si>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</si>
  <si>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</si>
  <si>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</si>
  <si>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</si>
  <si>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</si>
  <si>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</si>
  <si>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</si>
  <si>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</si>
  <si>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</si>
  <si>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</si>
  <si>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</si>
  <si>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</si>
  <si>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</si>
  <si>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</si>
  <si>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</si>
  <si>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</si>
  <si>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</si>
  <si>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</si>
  <si>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</si>
  <si>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</si>
  <si>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</si>
  <si>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</si>
  <si>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</si>
  <si>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</si>
  <si>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</si>
  <si>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</si>
  <si>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</si>
  <si>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</si>
  <si>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</si>
  <si>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</si>
  <si>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</si>
  <si>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</si>
  <si>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</si>
  <si>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</si>
  <si>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</si>
  <si>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</si>
  <si>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</si>
  <si>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</si>
  <si>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</si>
  <si>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</si>
  <si>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</si>
  <si>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</si>
  <si>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</si>
  <si>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</si>
  <si>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</si>
  <si>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</si>
  <si>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</si>
  <si>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</si>
  <si>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</si>
  <si>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</si>
  <si>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</si>
  <si>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</si>
  <si>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</si>
  <si>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</si>
  <si>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</si>
  <si>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</si>
  <si>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</si>
  <si>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</si>
  <si>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</si>
  <si>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</si>
  <si>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</si>
  <si>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</si>
  <si>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</si>
  <si>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</si>
  <si>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</si>
  <si>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</si>
  <si>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</si>
  <si>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</si>
  <si>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</si>
  <si>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</si>
  <si>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</si>
  <si>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</si>
  <si>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</si>
  <si>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</si>
  <si>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</si>
  <si>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</si>
  <si>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</si>
  <si>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</si>
  <si>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</si>
  <si>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</si>
  <si>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</si>
  <si>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</si>
  <si>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</si>
  <si>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</si>
  <si>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</si>
  <si>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</si>
  <si>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</si>
  <si>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</si>
  <si>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</si>
  <si>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</si>
  <si>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</si>
  <si>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</si>
  <si>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</si>
  <si>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</si>
  <si>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</si>
  <si>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</si>
  <si>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</si>
  <si>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</si>
  <si>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</si>
  <si>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</si>
  <si>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</si>
  <si>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</si>
  <si>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</si>
  <si>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</si>
  <si>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</si>
  <si>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</si>
  <si>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</si>
  <si>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</si>
  <si>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</si>
  <si>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</si>
  <si>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</si>
  <si>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</si>
  <si>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</si>
  <si>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</si>
  <si>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</si>
  <si>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</si>
  <si>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</si>
  <si>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</si>
  <si>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</si>
  <si>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</si>
  <si>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</si>
  <si>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</si>
  <si>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</si>
  <si>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</si>
  <si>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</si>
  <si>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</si>
  <si>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</si>
  <si>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</si>
  <si>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</si>
  <si>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</si>
  <si>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</si>
  <si>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</si>
  <si>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</si>
  <si>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</si>
  <si>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</si>
  <si>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</si>
  <si>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</si>
  <si>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</si>
  <si>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</si>
  <si>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</si>
  <si>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</si>
  <si>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</si>
  <si>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</si>
  <si>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</si>
  <si>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</si>
  <si>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</si>
  <si>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</si>
  <si>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</si>
  <si>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</si>
  <si>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</si>
  <si>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</si>
  <si>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</si>
  <si>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</si>
  <si>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</si>
  <si>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</si>
  <si>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</si>
  <si>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</si>
  <si>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</si>
  <si>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</si>
  <si>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</si>
  <si>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</si>
  <si>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</si>
  <si>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</si>
  <si>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</si>
  <si>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</si>
  <si>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</si>
  <si>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</si>
  <si>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</si>
  <si>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</si>
  <si>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</si>
  <si>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</si>
  <si>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</si>
  <si>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</si>
  <si>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</si>
  <si>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</si>
  <si>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</si>
  <si>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</si>
  <si>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</si>
  <si>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</si>
  <si>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</si>
  <si>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</si>
  <si>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</si>
  <si>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</si>
  <si>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</si>
  <si>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</si>
  <si>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</si>
  <si>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</si>
  <si>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</si>
  <si>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</si>
  <si>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</si>
  <si>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</si>
  <si>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</si>
  <si>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</si>
  <si>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</si>
  <si>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</si>
  <si>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</si>
  <si>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</si>
  <si>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</si>
  <si>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</si>
  <si>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</si>
  <si>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</si>
  <si>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</si>
  <si>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</si>
  <si>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</si>
  <si>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</si>
  <si>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</si>
  <si>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</si>
  <si>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</si>
  <si>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</si>
  <si>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</si>
  <si>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</si>
  <si>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</si>
  <si>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</si>
  <si>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</si>
  <si>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</si>
  <si>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</si>
  <si>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</si>
  <si>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</si>
  <si>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</si>
  <si>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</si>
  <si>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</si>
  <si>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</si>
  <si>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</si>
  <si>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</si>
  <si>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</si>
  <si>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</si>
  <si>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</si>
  <si>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</si>
  <si>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</si>
  <si>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</si>
  <si>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</si>
  <si>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</si>
  <si>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</si>
  <si>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</si>
  <si>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</si>
  <si>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</si>
  <si>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</si>
  <si>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</si>
  <si>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</si>
  <si>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</si>
  <si>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</si>
  <si>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</si>
  <si>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</si>
  <si>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</si>
  <si>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</si>
  <si>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</si>
  <si>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</si>
  <si>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</si>
  <si>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</si>
  <si>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</si>
  <si>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</si>
  <si>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</si>
  <si>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</si>
  <si>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</si>
  <si>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</si>
  <si>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</si>
  <si>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</si>
  <si>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</si>
  <si>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</si>
  <si>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</si>
  <si>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</si>
  <si>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</si>
  <si>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</si>
  <si>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</si>
  <si>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</si>
  <si>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</si>
  <si>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</si>
  <si>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</si>
  <si>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</si>
  <si>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</si>
  <si>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</si>
  <si>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</si>
  <si>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</si>
  <si>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</si>
  <si>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</si>
  <si>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</si>
  <si>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</si>
  <si>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</si>
  <si>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</si>
  <si>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</si>
  <si>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</si>
  <si>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</si>
  <si>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</si>
  <si>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</si>
  <si>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</si>
  <si>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</si>
  <si>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</si>
  <si>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</si>
  <si>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</si>
  <si>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</si>
  <si>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</si>
  <si>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</si>
  <si>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</si>
  <si>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</si>
  <si>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</si>
  <si>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</si>
  <si>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</si>
  <si>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</si>
  <si>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</si>
  <si>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</si>
  <si>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</si>
  <si>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</si>
  <si>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</si>
  <si>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</si>
  <si>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</si>
  <si>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</si>
  <si>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</si>
  <si>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</si>
  <si>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</si>
  <si>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</si>
  <si>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</si>
  <si>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</si>
  <si>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</si>
  <si>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</si>
  <si>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</si>
  <si>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</si>
  <si>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</si>
  <si>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</si>
  <si>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</si>
  <si>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</si>
  <si>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</si>
  <si>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</si>
  <si>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</si>
  <si>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</si>
  <si>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</si>
  <si>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</si>
  <si>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</si>
  <si>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</si>
  <si>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</si>
  <si>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</si>
  <si>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</si>
  <si>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</si>
  <si>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</si>
  <si>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</si>
  <si>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</si>
  <si>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</si>
  <si>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</si>
  <si>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</si>
  <si>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</si>
  <si>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</si>
  <si>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</si>
  <si>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</si>
  <si>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</si>
  <si>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</si>
  <si>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</si>
  <si>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</si>
  <si>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</si>
  <si>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</si>
  <si>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</si>
  <si>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</si>
  <si>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</si>
  <si>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</si>
  <si>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</si>
  <si>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</si>
  <si>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</si>
  <si>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</si>
  <si>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</si>
  <si>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</si>
  <si>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</si>
  <si>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</si>
  <si>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</si>
  <si>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</si>
  <si>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</si>
  <si>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</si>
  <si>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</si>
  <si>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</si>
  <si>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</si>
  <si>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</si>
  <si>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</si>
  <si>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</si>
  <si>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</si>
  <si>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</si>
  <si>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</si>
  <si>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</si>
  <si>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</si>
  <si>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</si>
  <si>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</si>
  <si>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</si>
  <si>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</si>
  <si>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</si>
  <si>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</si>
  <si>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</si>
  <si>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</si>
  <si>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</si>
  <si>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</si>
  <si>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</si>
  <si>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</si>
  <si>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</si>
  <si>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</si>
  <si>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</si>
  <si>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</si>
  <si>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</si>
  <si>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</si>
  <si>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</si>
  <si>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</si>
  <si>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</si>
  <si>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</si>
  <si>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</si>
  <si>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</si>
  <si>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</si>
  <si>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</si>
  <si>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</si>
  <si>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</si>
  <si>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</si>
  <si>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</si>
  <si>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</si>
  <si>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</si>
  <si>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</si>
  <si>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</si>
  <si>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</si>
  <si>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</si>
  <si>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</si>
  <si>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</si>
  <si>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</si>
  <si>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</si>
  <si>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</si>
  <si>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</si>
  <si>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</si>
  <si>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</si>
  <si>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</si>
  <si>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</si>
  <si>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</si>
  <si>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</si>
  <si>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</si>
  <si>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</si>
  <si>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</si>
  <si>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</si>
  <si>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</si>
  <si>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</si>
  <si>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</si>
  <si>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</si>
  <si>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</si>
  <si>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</si>
  <si>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</si>
  <si>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</si>
  <si>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</si>
  <si>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</si>
  <si>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</si>
  <si>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</si>
  <si>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</si>
  <si>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</si>
  <si>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</si>
  <si>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</si>
  <si>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</si>
  <si>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</si>
  <si>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</si>
  <si>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</si>
  <si>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</si>
  <si>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</si>
  <si>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</si>
  <si>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</si>
  <si>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</si>
  <si>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</si>
  <si>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</si>
  <si>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</si>
  <si>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</si>
  <si>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</si>
  <si>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</si>
  <si>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</si>
  <si>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</si>
  <si>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</si>
  <si>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</si>
  <si>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</si>
  <si>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</si>
  <si>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</si>
  <si>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</si>
  <si>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</si>
  <si>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</si>
  <si>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</si>
  <si>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</si>
  <si>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</si>
  <si>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</si>
  <si>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</si>
  <si>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</si>
  <si>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</si>
  <si>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</si>
  <si>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</si>
  <si>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</si>
  <si>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</si>
  <si>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</si>
  <si>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</si>
  <si>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</si>
  <si>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</si>
  <si>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</si>
  <si>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</si>
  <si>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</si>
  <si>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</si>
  <si>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</si>
  <si>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</si>
  <si>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</si>
  <si>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</si>
  <si>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</si>
  <si>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</si>
  <si>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</si>
  <si>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</si>
  <si>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</si>
  <si>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</si>
  <si>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</si>
  <si>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</si>
  <si>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</si>
  <si>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</si>
  <si>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</si>
  <si>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</si>
  <si>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</si>
  <si>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</si>
  <si>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</si>
  <si>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</si>
  <si>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</si>
  <si>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</si>
  <si>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</si>
  <si>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</si>
  <si>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</si>
  <si>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</si>
  <si>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</si>
  <si>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</si>
  <si>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</si>
  <si>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</si>
  <si>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</si>
  <si>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</si>
  <si>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</si>
  <si>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</si>
  <si>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</si>
  <si>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</si>
  <si>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</si>
  <si>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</si>
  <si>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</si>
  <si>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</si>
  <si>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</si>
  <si>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</si>
  <si>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</si>
  <si>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</si>
  <si>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</si>
  <si>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</si>
  <si>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</si>
  <si>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</si>
  <si>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</si>
  <si>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</si>
  <si>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</si>
  <si>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</si>
  <si>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</si>
  <si>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</si>
  <si>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</si>
  <si>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</si>
  <si>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</si>
  <si>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</si>
  <si>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</si>
  <si>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</si>
  <si>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</si>
  <si>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</si>
  <si>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</si>
  <si>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</si>
  <si>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</si>
  <si>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</si>
  <si>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</si>
  <si>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</si>
  <si>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</si>
  <si>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</si>
  <si>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</si>
  <si>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</si>
  <si>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</si>
  <si>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</si>
  <si>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</si>
  <si>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</si>
  <si>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</si>
  <si>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</si>
  <si>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</si>
  <si>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</si>
  <si>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</si>
  <si>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</si>
  <si>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</si>
  <si>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</si>
  <si>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</si>
  <si>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</si>
  <si>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</si>
  <si>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</si>
  <si>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</si>
  <si>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</si>
  <si>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</si>
  <si>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</si>
  <si>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</si>
  <si>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</si>
  <si>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</si>
  <si>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</si>
  <si>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</si>
  <si>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</si>
  <si>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</si>
  <si>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</si>
  <si>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</si>
  <si>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</si>
  <si>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</si>
  <si>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</si>
  <si>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</si>
  <si>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</si>
  <si>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</si>
  <si>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</si>
  <si>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</si>
  <si>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</si>
  <si>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</si>
  <si>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</si>
  <si>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</si>
  <si>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</si>
  <si>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</si>
  <si>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</si>
  <si>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</si>
  <si>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</si>
  <si>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</si>
  <si>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</si>
  <si>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</si>
  <si>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</si>
  <si>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</si>
  <si>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</si>
  <si>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</si>
  <si>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</si>
  <si>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</si>
  <si>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</si>
  <si>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</si>
  <si>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</si>
  <si>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</si>
  <si>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</si>
  <si>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</si>
  <si>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</si>
  <si>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</si>
  <si>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</si>
  <si>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</si>
  <si>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</si>
  <si>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</si>
  <si>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</si>
  <si>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</si>
  <si>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</si>
  <si>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</si>
  <si>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</si>
  <si>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</si>
  <si>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</si>
  <si>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</si>
  <si>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</si>
  <si>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</si>
  <si>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</si>
  <si>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</si>
  <si>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</si>
  <si>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</si>
  <si>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</si>
  <si>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</si>
  <si>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</si>
  <si>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</si>
  <si>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</si>
  <si>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</si>
  <si>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</si>
  <si>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</si>
  <si>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</si>
  <si>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</si>
  <si>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</si>
  <si>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</si>
  <si>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</si>
  <si>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</si>
  <si>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</si>
  <si>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</si>
  <si>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</si>
  <si>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</si>
  <si>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</si>
  <si>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</si>
  <si>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</si>
  <si>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</si>
  <si>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</si>
  <si>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</si>
  <si>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</si>
  <si>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</si>
  <si>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</si>
  <si>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</si>
  <si>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</si>
  <si>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</si>
  <si>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</si>
  <si>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</si>
  <si>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</si>
  <si>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</si>
  <si>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</si>
  <si>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</si>
  <si>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</si>
  <si>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</si>
  <si>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</si>
  <si>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</si>
  <si>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</si>
  <si>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</si>
  <si>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</si>
  <si>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</si>
  <si>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</si>
  <si>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</si>
  <si>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</si>
  <si>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</si>
  <si>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</si>
  <si>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</si>
  <si>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</si>
  <si>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</si>
  <si>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</si>
  <si>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</si>
  <si>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</si>
  <si>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</si>
  <si>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</si>
  <si>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</si>
  <si>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</si>
  <si>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</si>
  <si>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</si>
  <si>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</si>
  <si>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</si>
  <si>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</si>
  <si>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</si>
  <si>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</si>
  <si>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</si>
  <si>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</si>
  <si>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</si>
  <si>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</si>
  <si>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</si>
  <si>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</si>
  <si>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</si>
  <si>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</si>
  <si>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</si>
  <si>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</si>
  <si>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</si>
  <si>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</si>
  <si>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</si>
  <si>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</si>
  <si>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</si>
  <si>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</si>
  <si>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</si>
  <si>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</si>
  <si>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</si>
  <si>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</si>
  <si>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</si>
  <si>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</si>
  <si>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</si>
  <si>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</si>
  <si>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</si>
  <si>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</si>
  <si>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</si>
  <si>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</si>
  <si>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</si>
  <si>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</si>
  <si>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</si>
  <si>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</si>
  <si>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</si>
  <si>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</si>
  <si>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</si>
  <si>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</si>
  <si>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</si>
  <si>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</si>
  <si>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</si>
  <si>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</si>
  <si>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</si>
  <si>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</si>
  <si>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</si>
  <si>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</si>
  <si>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</si>
  <si>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</si>
  <si>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</si>
  <si>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</si>
  <si>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</si>
  <si>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</si>
  <si>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</si>
  <si>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</si>
  <si>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</si>
  <si>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</si>
  <si>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</si>
  <si>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</si>
  <si>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</si>
  <si>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</si>
  <si>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</si>
  <si>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</si>
  <si>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</si>
  <si>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</si>
  <si>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</si>
  <si>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</si>
  <si>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</si>
  <si>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</si>
  <si>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</si>
  <si>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</si>
  <si>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</si>
  <si>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</si>
  <si>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</si>
  <si>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</si>
  <si>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</si>
  <si>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</si>
  <si>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</si>
  <si>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</si>
  <si>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</si>
  <si>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</si>
  <si>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</si>
  <si>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</si>
  <si>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</si>
  <si>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</si>
  <si>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</si>
  <si>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</si>
  <si>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</si>
  <si>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</si>
  <si>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</si>
  <si>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</si>
  <si>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</si>
  <si>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</si>
  <si>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</si>
  <si>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</si>
  <si>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</si>
  <si>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</si>
  <si>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</si>
  <si>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</si>
  <si>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</si>
  <si>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</si>
  <si>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</si>
  <si>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</si>
  <si>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</si>
  <si>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</si>
  <si>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</si>
  <si>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</si>
  <si>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</si>
  <si>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</si>
  <si>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</si>
  <si>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</si>
  <si>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</si>
  <si>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</si>
  <si>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</si>
  <si>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</si>
  <si>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</si>
  <si>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</si>
  <si>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</si>
  <si>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</si>
  <si>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</si>
  <si>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</si>
  <si>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</si>
  <si>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</si>
  <si>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</si>
  <si>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</si>
  <si>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</si>
  <si>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</si>
  <si>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</si>
  <si>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</si>
  <si>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</si>
  <si>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</si>
  <si>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</si>
  <si>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</si>
  <si>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</si>
  <si>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</si>
  <si>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</si>
  <si>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</si>
  <si>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</si>
  <si>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</si>
  <si>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</si>
  <si>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</si>
  <si>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</si>
  <si>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</si>
  <si>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</si>
  <si>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</si>
  <si>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</si>
  <si>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</si>
  <si>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</si>
  <si>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</si>
  <si>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</si>
  <si>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</si>
  <si>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</si>
  <si>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</si>
  <si>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</si>
  <si>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</si>
  <si>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</si>
  <si>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</si>
  <si>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</si>
  <si>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</si>
  <si>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</si>
  <si>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</si>
  <si>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</si>
  <si>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</si>
  <si>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</si>
  <si>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</si>
  <si>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</si>
  <si>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</si>
  <si>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</si>
  <si>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</si>
  <si>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</si>
  <si>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</si>
  <si>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</si>
  <si>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</si>
  <si>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</si>
  <si>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</si>
  <si>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</si>
  <si>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</si>
  <si>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</si>
  <si>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</si>
  <si>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</si>
  <si>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</si>
  <si>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</si>
  <si>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</si>
  <si>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</si>
  <si>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</si>
  <si>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</si>
  <si>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</si>
  <si>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</si>
  <si>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</si>
  <si>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</si>
  <si>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</si>
  <si>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</si>
  <si>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</si>
  <si>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</si>
  <si>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</si>
  <si>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</si>
  <si>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</si>
  <si>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</si>
  <si>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</si>
  <si>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</si>
  <si>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</si>
  <si>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</si>
  <si>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</si>
  <si>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</si>
  <si>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</si>
  <si>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</si>
  <si>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</si>
  <si>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</si>
  <si>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</si>
  <si>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</si>
  <si>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</si>
  <si>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</si>
  <si>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</si>
  <si>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</si>
  <si>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</si>
  <si>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</si>
  <si>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</si>
  <si>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</si>
  <si>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</si>
  <si>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</si>
  <si>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</si>
  <si>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</si>
  <si>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</si>
  <si>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</si>
  <si>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</si>
  <si>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</si>
  <si>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</si>
  <si>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</si>
  <si>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</si>
  <si>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</si>
  <si>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</si>
  <si>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</si>
  <si>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</si>
  <si>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</si>
  <si>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</si>
  <si>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</si>
  <si>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</si>
  <si>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</si>
  <si>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</si>
  <si>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</si>
  <si>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</si>
  <si>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</si>
  <si>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</si>
  <si>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</si>
  <si>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</si>
  <si>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</si>
  <si>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</si>
  <si>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</si>
  <si>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</si>
  <si>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</si>
  <si>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</si>
  <si>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</si>
  <si>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</si>
  <si>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</si>
  <si>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</si>
  <si>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</si>
  <si>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</si>
  <si>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</si>
  <si>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</si>
  <si>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</si>
  <si>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</si>
  <si>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</si>
  <si>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</si>
  <si>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</si>
  <si>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</si>
  <si>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</si>
  <si>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</si>
  <si>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</si>
  <si>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</si>
  <si>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</si>
  <si>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</si>
  <si>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</si>
  <si>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</si>
  <si>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</si>
  <si>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</si>
  <si>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</si>
  <si>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</si>
  <si>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</si>
  <si>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</si>
  <si>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</si>
  <si>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</si>
  <si>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</si>
  <si>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</si>
  <si>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</si>
  <si>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</si>
  <si>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</si>
  <si>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</si>
  <si>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</si>
  <si>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</si>
  <si>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</si>
  <si>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</si>
  <si>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</si>
  <si>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</si>
  <si>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</si>
  <si>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</si>
  <si>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</si>
  <si>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</si>
  <si>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</si>
  <si>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</si>
  <si>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</si>
  <si>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</si>
  <si>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</si>
  <si>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</si>
  <si>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</si>
  <si>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</si>
  <si>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</si>
  <si>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</si>
  <si>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</si>
  <si>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</si>
  <si>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</si>
  <si>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</si>
  <si>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</si>
  <si>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</si>
  <si>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</si>
  <si>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</si>
  <si>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</si>
  <si>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</si>
  <si>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</si>
  <si>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</si>
  <si>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</si>
  <si>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</si>
  <si>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</si>
  <si>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</si>
  <si>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</si>
  <si>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</si>
  <si>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</si>
  <si>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</si>
  <si>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</si>
  <si>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</si>
  <si>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</si>
  <si>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</si>
  <si>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</si>
  <si>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</si>
  <si>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</si>
  <si>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</si>
  <si>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</si>
  <si>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</si>
  <si>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</si>
  <si>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</si>
  <si>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</si>
  <si>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</si>
  <si>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</si>
  <si>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</si>
  <si>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</si>
  <si>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</si>
  <si>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</si>
  <si>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</si>
  <si>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</si>
  <si>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</si>
  <si>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</si>
  <si>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</si>
  <si>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</si>
  <si>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</si>
  <si>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</si>
  <si>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</si>
  <si>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</si>
  <si>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</si>
  <si>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</si>
  <si>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</si>
  <si>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</si>
  <si>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</si>
  <si>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</si>
  <si>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</si>
  <si>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</si>
  <si>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</si>
  <si>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</si>
  <si>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</si>
  <si>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</si>
  <si>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</si>
  <si>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</si>
  <si>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</si>
  <si>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</si>
  <si>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</si>
  <si>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</si>
  <si>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</si>
  <si>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</si>
  <si>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</si>
  <si>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</si>
  <si>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</si>
  <si>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</si>
  <si>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</si>
  <si>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</si>
  <si>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</si>
  <si>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</si>
  <si>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</si>
  <si>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</si>
  <si>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</si>
  <si>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</si>
  <si>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</si>
  <si>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</si>
  <si>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</si>
  <si>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</si>
  <si>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</si>
  <si>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</si>
  <si>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</si>
  <si>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</si>
  <si>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</si>
  <si>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</si>
  <si>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</si>
  <si>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</si>
  <si>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</si>
  <si>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</si>
  <si>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</si>
  <si>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</si>
  <si>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</si>
  <si>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</si>
  <si>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</si>
  <si>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</si>
  <si>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</si>
  <si>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</si>
  <si>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</si>
  <si>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</si>
  <si>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</si>
  <si>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</si>
  <si>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</si>
  <si>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</si>
  <si>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</si>
  <si>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</si>
  <si>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</si>
  <si>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</si>
  <si>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</si>
  <si>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</si>
  <si>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</si>
  <si>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</si>
  <si>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</si>
  <si>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</si>
  <si>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</si>
  <si>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</si>
  <si>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</si>
  <si>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</si>
  <si>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</si>
  <si>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</si>
  <si>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</si>
  <si>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</si>
  <si>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</si>
  <si>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</si>
  <si>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</si>
  <si>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</si>
  <si>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</si>
  <si>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</si>
  <si>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</si>
  <si>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</si>
  <si>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</si>
  <si>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</si>
  <si>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</si>
  <si>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</si>
  <si>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</si>
  <si>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</si>
  <si>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</si>
  <si>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</si>
  <si>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</si>
  <si>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</si>
  <si>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</si>
  <si>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</si>
  <si>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</si>
  <si>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</si>
  <si>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</si>
  <si>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</si>
  <si>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</si>
  <si>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</si>
  <si>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</si>
  <si>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</si>
  <si>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</si>
  <si>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</si>
  <si>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</si>
  <si>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</si>
  <si>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</si>
  <si>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</si>
  <si>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</si>
  <si>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</si>
  <si>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</si>
  <si>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</si>
  <si>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</si>
  <si>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</si>
  <si>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</si>
  <si>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</si>
  <si>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</si>
  <si>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</si>
  <si>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</si>
  <si>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</si>
  <si>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</si>
  <si>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</si>
  <si>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</si>
  <si>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</si>
  <si>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</si>
  <si>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</si>
  <si>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</si>
  <si>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</si>
  <si>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</si>
  <si>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</si>
  <si>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</si>
  <si>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</si>
  <si>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</si>
  <si>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</si>
  <si>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</si>
  <si>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</si>
  <si>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</si>
  <si>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</si>
  <si>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</si>
  <si>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</si>
  <si>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</si>
  <si>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</si>
  <si>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</si>
  <si>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</si>
  <si>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</si>
  <si>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</si>
  <si>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</si>
  <si>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</si>
  <si>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</si>
  <si>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</si>
  <si>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</si>
  <si>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</si>
  <si>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</si>
  <si>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</si>
  <si>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</si>
  <si>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</si>
  <si>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</si>
  <si>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</si>
  <si>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</si>
  <si>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</si>
  <si>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</si>
  <si>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</si>
  <si>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</si>
  <si>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</si>
  <si>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</si>
  <si>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</si>
  <si>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</si>
  <si>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</si>
  <si>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</si>
  <si>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</si>
  <si>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</si>
  <si>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</si>
  <si>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</si>
  <si>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</si>
  <si>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</si>
  <si>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</si>
  <si>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</si>
  <si>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</si>
  <si>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</si>
  <si>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</si>
  <si>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</si>
  <si>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</si>
  <si>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</si>
  <si>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</si>
  <si>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</si>
  <si>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</si>
  <si>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</si>
  <si>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</si>
  <si>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</si>
  <si>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</si>
  <si>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</si>
  <si>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</si>
  <si>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</si>
  <si>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</si>
  <si>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</si>
  <si>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</si>
  <si>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</si>
  <si>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</si>
  <si>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</si>
  <si>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</si>
  <si>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</si>
  <si>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</si>
  <si>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</si>
  <si>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</si>
  <si>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</si>
  <si>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</si>
  <si>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</si>
  <si>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</si>
  <si>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</si>
  <si>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</si>
  <si>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</si>
  <si>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</si>
  <si>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</si>
  <si>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</si>
  <si>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</si>
  <si>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</si>
  <si>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</si>
  <si>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</si>
  <si>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</si>
  <si>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</si>
  <si>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</si>
  <si>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</si>
  <si>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</si>
  <si>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</si>
  <si>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</si>
  <si>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</si>
  <si>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</si>
  <si>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</si>
  <si>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</si>
  <si>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</si>
  <si>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</si>
  <si>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</si>
  <si>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</si>
  <si>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</si>
  <si>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</si>
  <si>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</si>
  <si>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</si>
  <si>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</si>
  <si>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</si>
  <si>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</si>
  <si>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</si>
  <si>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</si>
  <si>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</si>
  <si>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</si>
  <si>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</si>
  <si>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</si>
  <si>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</si>
  <si>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</si>
  <si>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</si>
  <si>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</si>
  <si>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</si>
  <si>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</si>
  <si>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</si>
  <si>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</si>
  <si>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</si>
  <si>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</si>
  <si>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</si>
  <si>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</si>
  <si>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</si>
  <si>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</si>
  <si>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</si>
  <si>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</si>
  <si>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</si>
  <si>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</si>
  <si>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</si>
  <si>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</si>
  <si>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</si>
  <si>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</si>
  <si>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</si>
  <si>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</si>
  <si>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</si>
  <si>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</si>
  <si>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</si>
  <si>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</si>
  <si>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</si>
  <si>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</si>
  <si>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</si>
  <si>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</si>
  <si>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</si>
  <si>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</si>
  <si>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</si>
  <si>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</si>
  <si>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</si>
  <si>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</si>
  <si>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</si>
  <si>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</si>
  <si>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</si>
  <si>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</si>
  <si>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</si>
  <si>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</si>
  <si>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</si>
  <si>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</si>
  <si>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</si>
  <si>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</si>
  <si>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</si>
  <si>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</si>
  <si>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</si>
  <si>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</si>
  <si>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</si>
  <si>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</si>
  <si>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</si>
  <si>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</si>
  <si>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</si>
  <si>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</si>
  <si>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</si>
  <si>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</si>
  <si>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</si>
  <si>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</si>
  <si>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</si>
  <si>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</si>
  <si>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</si>
  <si>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</si>
  <si>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</si>
  <si>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</si>
  <si>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</si>
  <si>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</si>
  <si>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</si>
  <si>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</si>
  <si>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</si>
  <si>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</si>
  <si>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</si>
  <si>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</si>
  <si>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</si>
  <si>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</si>
  <si>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</si>
  <si>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</si>
  <si>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</si>
  <si>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</si>
  <si>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</si>
  <si>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</si>
  <si>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</si>
  <si>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</si>
  <si>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</si>
  <si>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</si>
  <si>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</si>
  <si>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</si>
  <si>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</si>
  <si>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</si>
  <si>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</si>
  <si>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</si>
  <si>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</si>
  <si>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</si>
  <si>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</si>
  <si>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</si>
  <si>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</si>
  <si>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</si>
  <si>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</si>
  <si>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</si>
  <si>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</si>
  <si>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</si>
  <si>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</si>
  <si>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</si>
  <si>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</si>
  <si>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</si>
  <si>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</si>
  <si>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</si>
  <si>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</si>
  <si>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</si>
  <si>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</si>
  <si>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</si>
  <si>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</si>
  <si>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</si>
  <si>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</si>
  <si>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</si>
  <si>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</si>
  <si>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</si>
  <si>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</si>
  <si>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</si>
  <si>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</si>
  <si>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</si>
  <si>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</si>
  <si>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</si>
  <si>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</si>
  <si>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</si>
  <si>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</si>
  <si>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</si>
  <si>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</si>
  <si>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</si>
  <si>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</si>
  <si>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</si>
  <si>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</si>
  <si>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</si>
  <si>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</si>
  <si>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</si>
  <si>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</si>
  <si>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</si>
  <si>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</si>
  <si>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</si>
  <si>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</si>
  <si>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</si>
  <si>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</si>
  <si>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</si>
  <si>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</si>
  <si>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</si>
  <si>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</si>
  <si>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</si>
  <si>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</si>
  <si>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</si>
  <si>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</si>
  <si>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</si>
  <si>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</si>
  <si>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</si>
  <si>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</si>
  <si>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</si>
  <si>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</si>
  <si>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</si>
  <si>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</si>
  <si>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</si>
  <si>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</si>
  <si>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</si>
  <si>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</si>
  <si>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</si>
  <si>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</si>
  <si>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</si>
  <si>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</si>
  <si>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</si>
  <si>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</si>
  <si>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</si>
  <si>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</si>
  <si>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</si>
  <si>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</si>
  <si>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</si>
  <si>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</si>
  <si>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</si>
  <si>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</si>
  <si>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</si>
  <si>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</si>
  <si>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</si>
  <si>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</si>
  <si>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</si>
  <si>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</si>
  <si>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</si>
  <si>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</si>
  <si>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</si>
  <si>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</si>
  <si>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</si>
  <si>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</si>
  <si>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</si>
  <si>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</si>
  <si>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</si>
  <si>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</si>
  <si>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</si>
  <si>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</si>
  <si>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</si>
  <si>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</si>
  <si>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</si>
  <si>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</si>
  <si>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</si>
  <si>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</si>
  <si>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</si>
  <si>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</si>
  <si>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</si>
  <si>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</si>
  <si>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</si>
  <si>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</si>
  <si>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</si>
  <si>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</si>
  <si>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</si>
  <si>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</si>
  <si>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</si>
  <si>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</si>
  <si>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</si>
  <si>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</si>
  <si>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</si>
  <si>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</si>
  <si>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</si>
  <si>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</si>
  <si>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</si>
  <si>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</si>
  <si>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</si>
  <si>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</si>
  <si>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</si>
  <si>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</si>
  <si>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</si>
  <si>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</si>
  <si>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</si>
  <si>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</si>
  <si>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</si>
  <si>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</si>
  <si>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</si>
  <si>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</si>
  <si>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</si>
  <si>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</si>
  <si>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</si>
  <si>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</si>
  <si>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</si>
  <si>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</si>
  <si>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</si>
  <si>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</si>
  <si>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</si>
  <si>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</si>
  <si>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</si>
  <si>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</si>
  <si>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</si>
  <si>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</si>
  <si>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</si>
  <si>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</si>
  <si>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</si>
  <si>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</si>
  <si>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</si>
  <si>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</si>
  <si>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</si>
  <si>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</si>
  <si>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</si>
  <si>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</si>
  <si>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</si>
  <si>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</si>
  <si>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</si>
  <si>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</si>
  <si>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</si>
  <si>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</si>
  <si>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</si>
  <si>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</si>
  <si>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</si>
  <si>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</si>
  <si>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</si>
  <si>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</si>
  <si>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</si>
  <si>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</si>
  <si>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</si>
  <si>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</si>
  <si>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</si>
  <si>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</si>
  <si>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</si>
  <si>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</si>
  <si>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</si>
  <si>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</si>
  <si>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</si>
  <si>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</si>
  <si>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</si>
  <si>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</si>
  <si>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</si>
  <si>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</si>
  <si>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</si>
  <si>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</si>
  <si>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</si>
  <si>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</si>
  <si>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</si>
  <si>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</si>
  <si>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</si>
  <si>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</si>
  <si>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</si>
  <si>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</si>
  <si>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</si>
  <si>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</si>
  <si>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</si>
  <si>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</si>
  <si>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</si>
  <si>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</si>
  <si>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</si>
  <si>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</si>
  <si>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</si>
  <si>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</si>
  <si>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</si>
  <si>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</si>
  <si>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</si>
  <si>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</si>
  <si>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</si>
  <si>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</si>
  <si>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</si>
  <si>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</si>
  <si>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</si>
  <si>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</si>
  <si>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</si>
  <si>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</si>
  <si>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</si>
  <si>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</si>
  <si>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</si>
  <si>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</si>
  <si>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</si>
  <si>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</si>
  <si>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</si>
  <si>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</si>
  <si>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</si>
  <si>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</si>
  <si>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</si>
  <si>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</si>
  <si>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</si>
  <si>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</si>
  <si>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</si>
  <si>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</si>
  <si>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</si>
  <si>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</si>
  <si>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</si>
  <si>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</si>
  <si>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</si>
  <si>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</si>
  <si>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</si>
  <si>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</si>
  <si>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</si>
  <si>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</si>
  <si>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</si>
  <si>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</si>
  <si>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</si>
  <si>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</si>
  <si>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</si>
  <si>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</si>
  <si>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</si>
  <si>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</si>
  <si>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</si>
  <si>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</si>
  <si>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</si>
  <si>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</si>
  <si>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</si>
  <si>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</si>
  <si>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</si>
  <si>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</si>
  <si>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</si>
  <si>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</si>
  <si>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</si>
  <si>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</si>
  <si>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</si>
  <si>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</si>
  <si>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</si>
  <si>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</si>
  <si>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</si>
  <si>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</si>
  <si>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</si>
  <si>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</si>
  <si>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</si>
  <si>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</si>
  <si>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</si>
  <si>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</si>
  <si>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</si>
  <si>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</si>
  <si>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</si>
  <si>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</si>
  <si>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</si>
  <si>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</si>
  <si>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</si>
  <si>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</si>
  <si>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</si>
  <si>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</si>
  <si>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</si>
  <si>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</si>
  <si>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</si>
  <si>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</si>
  <si>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</si>
  <si>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</si>
  <si>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</si>
  <si>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</si>
  <si>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</si>
  <si>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</si>
  <si>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</si>
  <si>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</si>
  <si>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</si>
  <si>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</si>
  <si>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</si>
  <si>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</si>
  <si>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</si>
  <si>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</si>
  <si>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</si>
  <si>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</si>
  <si>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</si>
  <si>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</si>
  <si>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</si>
  <si>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</si>
  <si>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</si>
  <si>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</si>
  <si>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</si>
  <si>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</si>
  <si>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</si>
  <si>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</si>
  <si>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</si>
  <si>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</si>
  <si>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</si>
  <si>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</si>
  <si>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</si>
  <si>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</si>
  <si>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</si>
  <si>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</si>
  <si>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</si>
  <si>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</si>
  <si>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</si>
  <si>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</si>
  <si>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</si>
  <si>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</si>
  <si>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</si>
  <si>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</si>
  <si>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</si>
  <si>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</si>
  <si>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</si>
  <si>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</si>
  <si>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</si>
  <si>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</si>
  <si>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</si>
  <si>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</si>
  <si>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</si>
  <si>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</si>
  <si>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</si>
  <si>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</si>
  <si>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</si>
  <si>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</si>
  <si>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</si>
  <si>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</si>
  <si>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</si>
  <si>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</si>
  <si>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</si>
  <si>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</si>
  <si>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</si>
  <si>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</si>
  <si>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</si>
  <si>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</si>
  <si>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</si>
  <si>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</si>
  <si>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</si>
  <si>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</si>
  <si>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</si>
  <si>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</si>
  <si>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</si>
  <si>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</si>
  <si>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</si>
  <si>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</si>
  <si>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</si>
  <si>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</si>
  <si>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</si>
  <si>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</si>
  <si>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</si>
  <si>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</si>
  <si>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</si>
  <si>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</si>
  <si>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</si>
  <si>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</si>
  <si>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</si>
  <si>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</si>
  <si>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</si>
  <si>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</si>
  <si>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</si>
  <si>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</si>
  <si>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</si>
  <si>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</si>
  <si>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</si>
  <si>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</si>
  <si>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</si>
  <si>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</si>
  <si>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</si>
  <si>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</si>
  <si>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</si>
  <si>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</si>
  <si>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</si>
  <si>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</si>
  <si>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</si>
  <si>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</si>
  <si>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</si>
  <si>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</si>
  <si>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</si>
  <si>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</si>
  <si>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</si>
  <si>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</si>
  <si>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</si>
  <si>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</si>
  <si>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</si>
  <si>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</si>
  <si>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</si>
  <si>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</si>
  <si>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</si>
  <si>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</si>
  <si>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</si>
  <si>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</si>
  <si>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</si>
  <si>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</si>
  <si>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</si>
  <si>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</si>
  <si>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</si>
  <si>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</si>
  <si>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</si>
  <si>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</si>
  <si>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</si>
  <si>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</si>
  <si>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</si>
  <si>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</si>
  <si>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</si>
  <si>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</si>
  <si>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</si>
  <si>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</si>
  <si>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</si>
  <si>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</si>
  <si>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</si>
  <si>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</si>
  <si>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</si>
  <si>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</si>
  <si>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</si>
  <si>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</si>
  <si>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</si>
  <si>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</si>
  <si>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</si>
  <si>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</si>
  <si>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</si>
  <si>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</si>
  <si>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</si>
  <si>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</si>
  <si>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</si>
  <si>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</si>
  <si>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</si>
  <si>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</si>
  <si>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</si>
  <si>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</si>
  <si>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</si>
  <si>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</si>
  <si>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</si>
  <si>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</si>
  <si>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</si>
  <si>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</si>
  <si>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</si>
  <si>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</si>
  <si>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</si>
  <si>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</si>
  <si>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</si>
  <si>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</si>
  <si>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</si>
  <si>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</si>
  <si>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</si>
  <si>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</si>
  <si>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</si>
  <si>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</si>
  <si>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</si>
  <si>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</si>
  <si>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</si>
  <si>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</si>
  <si>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</si>
  <si>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</si>
  <si>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</si>
  <si>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</si>
  <si>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</si>
  <si>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</si>
  <si>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</si>
  <si>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</si>
  <si>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</si>
  <si>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</si>
  <si>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</si>
  <si>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</si>
  <si>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</si>
  <si>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</si>
  <si>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</si>
  <si>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</si>
  <si>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</si>
  <si>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</si>
  <si>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</si>
  <si>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</si>
  <si>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</si>
  <si>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</si>
  <si>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</si>
  <si>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</si>
  <si>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</si>
  <si>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</si>
  <si>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</si>
  <si>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</si>
  <si>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</si>
  <si>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</si>
  <si>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</si>
  <si>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</si>
  <si>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</si>
  <si>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</si>
  <si>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</si>
  <si>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</si>
  <si>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</si>
  <si>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</si>
  <si>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</si>
  <si>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</si>
  <si>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</si>
  <si>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</si>
  <si>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</si>
  <si>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</si>
  <si>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</si>
  <si>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</si>
  <si>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</si>
  <si>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</si>
  <si>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</si>
  <si>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</si>
  <si>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</si>
  <si>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</si>
  <si>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</si>
  <si>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</si>
  <si>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</si>
  <si>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</si>
  <si>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</si>
  <si>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</si>
  <si>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</si>
  <si>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</si>
  <si>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</si>
  <si>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</si>
  <si>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</si>
  <si>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</si>
  <si>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</si>
  <si>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</si>
  <si>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</si>
  <si>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</si>
  <si>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</si>
  <si>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</si>
  <si>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</si>
  <si>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</si>
  <si>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</si>
  <si>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</si>
  <si>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</si>
  <si>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</si>
  <si>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</si>
  <si>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</si>
  <si>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</si>
  <si>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</si>
  <si>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</si>
  <si>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</si>
  <si>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</si>
  <si>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</si>
  <si>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</si>
  <si>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</si>
  <si>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</si>
  <si>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</si>
  <si>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</si>
  <si>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</si>
  <si>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</si>
  <si>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</si>
  <si>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</si>
  <si>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</si>
  <si>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</si>
  <si>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</si>
  <si>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</si>
  <si>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</si>
  <si>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</si>
  <si>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</si>
  <si>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</si>
  <si>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</si>
  <si>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</si>
  <si>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</si>
  <si>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</si>
  <si>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</si>
  <si>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</si>
  <si>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</si>
  <si>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</si>
  <si>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</si>
  <si>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</si>
  <si>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</si>
  <si>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</si>
  <si>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</si>
  <si>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</si>
  <si>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</si>
  <si>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</si>
  <si>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</si>
  <si>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</si>
  <si>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</si>
  <si>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</si>
  <si>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</si>
  <si>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</si>
  <si>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</si>
  <si>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</si>
  <si>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</si>
  <si>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</si>
  <si>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</si>
  <si>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</si>
  <si>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</si>
  <si>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</si>
  <si>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</si>
  <si>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</si>
  <si>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</si>
  <si>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</si>
  <si>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</si>
  <si>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</si>
  <si>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</si>
  <si>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</si>
  <si>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</si>
  <si>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</si>
  <si>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</si>
  <si>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</si>
  <si>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</si>
  <si>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</si>
  <si>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</si>
  <si>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</si>
  <si>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</si>
  <si>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</si>
  <si>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</si>
  <si>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</si>
  <si>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</si>
  <si>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</si>
  <si>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</si>
  <si>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</si>
  <si>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</si>
  <si>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</si>
  <si>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</si>
  <si>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</si>
  <si>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</si>
  <si>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</si>
  <si>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</si>
  <si>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</si>
  <si>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</si>
  <si>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</si>
  <si>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</si>
  <si>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</si>
  <si>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</si>
  <si>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</si>
  <si>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</si>
  <si>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</si>
  <si>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</si>
  <si>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</si>
  <si>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</si>
  <si>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</si>
  <si>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</si>
  <si>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</si>
  <si>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</si>
  <si>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</si>
  <si>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</si>
  <si>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</si>
  <si>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</si>
  <si>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</si>
  <si>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</si>
  <si>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</si>
  <si>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</si>
  <si>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</si>
  <si>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</si>
  <si>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</si>
  <si>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</si>
  <si>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</si>
  <si>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</si>
  <si>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</si>
  <si>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</si>
  <si>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</si>
  <si>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</si>
  <si>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</si>
  <si>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</si>
  <si>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</si>
  <si>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</si>
  <si>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</si>
  <si>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</si>
  <si>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</si>
  <si>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</si>
  <si>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</si>
  <si>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</si>
  <si>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</si>
  <si>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</si>
  <si>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</si>
  <si>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</si>
  <si>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</si>
  <si>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</si>
  <si>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</si>
  <si>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</si>
  <si>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</si>
  <si>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</si>
  <si>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</si>
  <si>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</si>
  <si>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</si>
  <si>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</si>
  <si>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</si>
  <si>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</si>
  <si>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</si>
  <si>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</si>
  <si>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</si>
  <si>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</si>
  <si>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</si>
  <si>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</si>
  <si>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</si>
  <si>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</si>
  <si>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</si>
  <si>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</si>
  <si>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</si>
  <si>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</si>
  <si>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</si>
  <si>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</si>
  <si>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</si>
  <si>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</si>
  <si>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</si>
  <si>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</si>
  <si>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</si>
  <si>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</si>
  <si>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</si>
  <si>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</si>
  <si>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</si>
  <si>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</si>
  <si>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</si>
  <si>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</si>
  <si>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</si>
  <si>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</si>
  <si>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</si>
  <si>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</si>
  <si>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</si>
  <si>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</si>
  <si>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</si>
  <si>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</si>
  <si>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</si>
  <si>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</si>
  <si>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</si>
  <si>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</si>
  <si>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</si>
  <si>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</si>
  <si>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</si>
  <si>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</si>
  <si>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</si>
  <si>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</si>
  <si>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</si>
  <si>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</si>
  <si>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</si>
  <si>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</si>
  <si>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</si>
  <si>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</si>
  <si>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</si>
  <si>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</si>
  <si>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</si>
  <si>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</si>
  <si>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</si>
  <si>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</si>
  <si>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</si>
  <si>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</si>
  <si>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</si>
  <si>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</si>
  <si>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</si>
  <si>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</si>
  <si>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</si>
  <si>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</si>
  <si>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</si>
  <si>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</si>
  <si>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</si>
  <si>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</si>
  <si>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</si>
  <si>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</si>
  <si>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</si>
  <si>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</si>
  <si>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</si>
  <si>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</si>
  <si>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</si>
  <si>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</si>
  <si>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</si>
  <si>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</si>
  <si>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</si>
  <si>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</si>
  <si>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</si>
  <si>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</si>
  <si>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</si>
  <si>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</si>
  <si>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</si>
  <si>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</si>
  <si>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</si>
  <si>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</si>
  <si>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</si>
  <si>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</si>
  <si>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</si>
  <si>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</si>
  <si>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</si>
  <si>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</si>
  <si>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</si>
  <si>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</si>
  <si>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</si>
  <si>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</si>
  <si>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</si>
  <si>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</si>
  <si>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</si>
  <si>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</si>
  <si>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</si>
  <si>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</si>
  <si>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</si>
  <si>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</si>
  <si>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</si>
  <si>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</si>
  <si>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</si>
  <si>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</si>
  <si>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</si>
  <si>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</si>
  <si>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</si>
  <si>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</si>
  <si>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</si>
  <si>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</si>
  <si>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</si>
  <si>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</si>
  <si>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</si>
  <si>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</si>
  <si>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</si>
  <si>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</si>
  <si>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</si>
  <si>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</si>
  <si>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</si>
  <si>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</si>
  <si>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</si>
  <si>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</si>
  <si>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</si>
  <si>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</si>
  <si>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</si>
  <si>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</si>
  <si>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</si>
  <si>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</si>
  <si>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</si>
  <si>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</si>
  <si>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</si>
  <si>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</si>
  <si>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</si>
  <si>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</si>
  <si>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</si>
  <si>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</si>
  <si>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</si>
  <si>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</si>
  <si>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</si>
  <si>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</si>
  <si>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</si>
  <si>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</si>
  <si>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</si>
  <si>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</si>
  <si>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</si>
  <si>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</si>
  <si>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</si>
  <si>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</si>
  <si>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</si>
  <si>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</si>
  <si>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</si>
  <si>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</si>
  <si>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</si>
  <si>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</si>
  <si>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</si>
  <si>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</si>
  <si>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</si>
  <si>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</si>
  <si>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</si>
  <si>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</si>
  <si>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</si>
  <si>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</si>
  <si>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</si>
  <si>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</si>
  <si>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</si>
  <si>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</si>
  <si>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</si>
  <si>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</si>
  <si>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</si>
  <si>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</si>
  <si>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</si>
  <si>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</si>
  <si>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</si>
  <si>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</si>
  <si>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</si>
  <si>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</si>
  <si>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</si>
  <si>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</si>
  <si>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</si>
  <si>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</si>
  <si>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</si>
  <si>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</si>
  <si>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</si>
  <si>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</si>
  <si>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</si>
  <si>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</si>
  <si>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</si>
  <si>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</si>
  <si>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</si>
  <si>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</si>
  <si>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</si>
  <si>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</si>
  <si>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</si>
  <si>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</si>
  <si>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</si>
  <si>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</si>
  <si>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</si>
  <si>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</si>
  <si>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</si>
  <si>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</si>
  <si>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</si>
  <si>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</si>
  <si>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</si>
  <si>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</si>
  <si>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</si>
  <si>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</si>
  <si>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</si>
  <si>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</si>
  <si>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</si>
  <si>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</si>
  <si>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</si>
  <si>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</si>
  <si>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</si>
  <si>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</si>
  <si>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</si>
  <si>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</si>
  <si>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</si>
  <si>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</si>
  <si>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</si>
  <si>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</si>
  <si>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</si>
  <si>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</si>
  <si>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</si>
  <si>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</si>
  <si>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</si>
  <si>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</si>
  <si>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</si>
  <si>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</si>
  <si>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</si>
  <si>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</si>
  <si>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</si>
  <si>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</si>
  <si>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</si>
  <si>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</si>
  <si>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</si>
  <si>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</si>
  <si>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</si>
  <si>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</si>
  <si>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</si>
  <si>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</si>
  <si>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</si>
  <si>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</si>
  <si>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</si>
  <si>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</si>
  <si>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</si>
  <si>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</si>
  <si>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</si>
  <si>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</si>
  <si>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</si>
  <si>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</si>
  <si>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</si>
  <si>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</si>
  <si>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</si>
  <si>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</si>
  <si>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</si>
  <si>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</si>
  <si>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</si>
  <si>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</si>
  <si>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</si>
  <si>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</si>
  <si>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</si>
  <si>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</si>
  <si>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</si>
  <si>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</si>
  <si>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</si>
  <si>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</si>
  <si>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</si>
  <si>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</si>
  <si>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</si>
  <si>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</si>
  <si>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</si>
  <si>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</si>
  <si>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</si>
  <si>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</si>
  <si>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</si>
  <si>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</si>
  <si>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</si>
  <si>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</si>
  <si>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</si>
  <si>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</si>
  <si>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</si>
  <si>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</si>
  <si>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</si>
  <si>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</si>
  <si>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</si>
  <si>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</si>
  <si>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</si>
  <si>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</si>
  <si>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</si>
  <si>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</si>
  <si>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</si>
  <si>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</si>
  <si>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</si>
  <si>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</si>
  <si>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</si>
  <si>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</si>
  <si>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</si>
  <si>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</si>
  <si>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</si>
  <si>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</si>
  <si>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</si>
  <si>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</si>
  <si>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</si>
  <si>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</si>
  <si>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</si>
  <si>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</si>
  <si>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</si>
  <si>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</si>
  <si>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</si>
  <si>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</si>
  <si>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</si>
  <si>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</si>
  <si>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</si>
  <si>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</si>
  <si>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</si>
  <si>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</si>
  <si>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</si>
  <si>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</si>
  <si>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</si>
  <si>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</si>
  <si>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</si>
  <si>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</si>
  <si>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</si>
  <si>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</si>
  <si>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</si>
  <si>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</si>
  <si>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</si>
  <si>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</si>
  <si>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</si>
  <si>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</si>
  <si>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</si>
  <si>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</si>
  <si>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</si>
  <si>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</si>
  <si>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</si>
  <si>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</si>
  <si>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</si>
  <si>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</si>
  <si>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</si>
  <si>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</si>
  <si>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</si>
  <si>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</si>
  <si>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</si>
  <si>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</si>
  <si>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</si>
  <si>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</si>
  <si>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</si>
  <si>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</si>
  <si>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</si>
  <si>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</si>
  <si>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</si>
  <si>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</si>
  <si>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</si>
  <si>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</si>
  <si>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</si>
  <si>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</si>
  <si>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</si>
  <si>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</si>
  <si>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</si>
  <si>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</si>
  <si>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</si>
  <si>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</si>
  <si>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</si>
  <si>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</si>
  <si>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</si>
  <si>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</si>
  <si>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</si>
  <si>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</si>
  <si>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</si>
  <si>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</si>
  <si>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</si>
  <si>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</si>
  <si>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</si>
  <si>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</si>
  <si>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</si>
  <si>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</si>
  <si>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</si>
  <si>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</si>
  <si>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</si>
  <si>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</si>
  <si>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</si>
  <si>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</si>
  <si>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</si>
  <si>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</si>
  <si>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</si>
  <si>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</si>
  <si>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</si>
  <si>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</si>
  <si>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</si>
  <si>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</si>
  <si>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</si>
  <si>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</si>
  <si>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</si>
  <si>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</si>
  <si>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</si>
  <si>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</si>
  <si>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</si>
  <si>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</si>
  <si>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</si>
  <si>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</si>
  <si>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</si>
  <si>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</si>
  <si>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</si>
  <si>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</si>
  <si>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</si>
  <si>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</si>
  <si>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</si>
  <si>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</si>
  <si>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</si>
  <si>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</si>
  <si>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</si>
  <si>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</si>
  <si>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</si>
  <si>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</si>
  <si>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</si>
  <si>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</si>
  <si>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</si>
  <si>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</si>
  <si>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</si>
  <si>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</si>
  <si>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</si>
  <si>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</si>
  <si>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</si>
  <si>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</si>
  <si>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</si>
  <si>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</si>
  <si>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</si>
  <si>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</si>
  <si>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</si>
  <si>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</si>
  <si>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</si>
  <si>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</si>
  <si>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</si>
  <si>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</si>
  <si>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</si>
  <si>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</si>
  <si>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</si>
  <si>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</si>
  <si>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</si>
  <si>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</si>
  <si>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</si>
  <si>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</si>
  <si>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</si>
  <si>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</si>
  <si>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</si>
  <si>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</si>
  <si>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</si>
  <si>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</si>
  <si>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</si>
  <si>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</si>
  <si>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</si>
  <si>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</si>
  <si>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</si>
  <si>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</si>
  <si>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</si>
  <si>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</si>
  <si>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</si>
  <si>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</si>
  <si>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</si>
  <si>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</si>
  <si>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</si>
  <si>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</si>
  <si>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</si>
  <si>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</si>
  <si>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</si>
  <si>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</si>
  <si>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</si>
  <si>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</si>
  <si>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</si>
  <si>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</si>
  <si>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</si>
  <si>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</si>
  <si>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</si>
  <si>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</si>
  <si>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</si>
  <si>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</si>
  <si>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</si>
  <si>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</si>
  <si>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</si>
  <si>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</si>
  <si>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</si>
  <si>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</si>
  <si>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</si>
  <si>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</si>
  <si>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</si>
  <si>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</si>
  <si>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</si>
  <si>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</si>
  <si>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</si>
  <si>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</si>
  <si>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</si>
  <si>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</si>
  <si>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</si>
  <si>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</si>
  <si>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</si>
  <si>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</si>
  <si>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</si>
  <si>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</si>
  <si>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</si>
  <si>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</si>
  <si>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</si>
  <si>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</si>
  <si>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</si>
  <si>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</si>
  <si>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</si>
  <si>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</si>
  <si>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</si>
  <si>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</si>
  <si>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</si>
  <si>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</si>
  <si>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</si>
  <si>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</si>
  <si>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</si>
  <si>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</si>
  <si>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</si>
  <si>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</si>
  <si>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</si>
  <si>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</si>
  <si>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</si>
  <si>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</si>
  <si>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</si>
  <si>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</si>
  <si>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</si>
  <si>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</si>
  <si>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</si>
  <si>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</si>
  <si>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</si>
  <si>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</si>
  <si>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</si>
  <si>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</si>
  <si>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</si>
  <si>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</si>
  <si>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</si>
  <si>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</si>
  <si>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</si>
  <si>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</si>
  <si>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</si>
  <si>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</si>
  <si>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</si>
  <si>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</si>
  <si>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</si>
  <si>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</si>
  <si>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</si>
  <si>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</si>
  <si>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</si>
  <si>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</si>
  <si>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</si>
  <si>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</si>
  <si>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</si>
  <si>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</si>
  <si>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</si>
  <si>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</si>
  <si>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</si>
  <si>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</si>
  <si>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</si>
  <si>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</si>
  <si>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</si>
  <si>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</si>
  <si>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</si>
  <si>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</si>
  <si>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</si>
  <si>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</si>
  <si>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</si>
  <si>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</si>
  <si>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</si>
  <si>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</si>
  <si>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</si>
  <si>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</si>
  <si>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</si>
  <si>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</si>
  <si>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</si>
  <si>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</si>
  <si>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</si>
  <si>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</si>
  <si>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</si>
  <si>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</si>
  <si>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</si>
  <si>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</si>
  <si>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</si>
  <si>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</si>
  <si>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</si>
  <si>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</si>
  <si>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</si>
  <si>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</si>
  <si>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</si>
  <si>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</si>
  <si>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</si>
  <si>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</si>
  <si>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</si>
  <si>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</si>
  <si>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</si>
  <si>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</si>
  <si>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</si>
  <si>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</si>
  <si>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</si>
  <si>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</si>
  <si>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</si>
  <si>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</si>
  <si>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</si>
  <si>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</si>
  <si>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</si>
  <si>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</si>
  <si>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</si>
  <si>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</si>
  <si>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</si>
  <si>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</si>
  <si>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</si>
  <si>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</si>
  <si>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</si>
  <si>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</si>
  <si>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</si>
  <si>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</si>
  <si>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</si>
  <si>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</si>
  <si>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</si>
  <si>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</si>
  <si>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</si>
  <si>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</si>
  <si>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</si>
  <si>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</si>
  <si>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</si>
  <si>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</si>
  <si>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</si>
  <si>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</si>
  <si>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</si>
  <si>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</si>
  <si>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</si>
  <si>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</si>
  <si>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</si>
  <si>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</si>
  <si>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</si>
  <si>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</si>
  <si>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</si>
  <si>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</si>
  <si>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</si>
  <si>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</si>
  <si>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</si>
  <si>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</si>
  <si>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</si>
  <si>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</si>
  <si>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</si>
  <si>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</si>
  <si>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</si>
  <si>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</si>
  <si>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</si>
  <si>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</si>
  <si>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</si>
  <si>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</si>
  <si>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</si>
  <si>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</si>
  <si>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</si>
  <si>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</si>
  <si>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</si>
  <si>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</si>
  <si>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</si>
  <si>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</si>
  <si>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</si>
  <si>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</si>
  <si>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</si>
  <si>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</si>
  <si>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</si>
  <si>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</si>
  <si>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</si>
  <si>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</si>
  <si>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</si>
  <si>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</si>
  <si>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</si>
  <si>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</si>
  <si>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</si>
  <si>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</si>
  <si>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</si>
  <si>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</si>
  <si>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</si>
  <si>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</si>
  <si>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</si>
  <si>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</si>
  <si>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</si>
  <si>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</si>
  <si>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</si>
  <si>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</si>
  <si>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</si>
  <si>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</si>
  <si>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</si>
  <si>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</si>
  <si>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</si>
  <si>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</si>
  <si>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</si>
  <si>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</si>
  <si>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</si>
  <si>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</si>
  <si>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</si>
  <si>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</si>
  <si>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</si>
  <si>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</si>
  <si>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</si>
  <si>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</si>
  <si>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</si>
  <si>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</si>
  <si>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</si>
  <si>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</si>
  <si>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</si>
  <si>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</si>
  <si>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</si>
  <si>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</si>
  <si>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</si>
  <si>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</si>
  <si>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</si>
  <si>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</si>
  <si>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</si>
  <si>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</si>
  <si>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</si>
  <si>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</si>
  <si>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</si>
  <si>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</si>
  <si>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</si>
  <si>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</si>
  <si>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</si>
  <si>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</si>
  <si>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</si>
  <si>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</si>
  <si>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</si>
  <si>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</si>
  <si>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</si>
  <si>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</si>
  <si>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</si>
  <si>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</si>
  <si>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</si>
  <si>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</si>
  <si>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</si>
  <si>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</si>
  <si>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</si>
  <si>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</si>
  <si>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</si>
  <si>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</si>
  <si>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</si>
  <si>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</si>
  <si>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</si>
  <si>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</si>
  <si>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</si>
  <si>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</si>
  <si>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</si>
  <si>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</si>
  <si>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</si>
  <si>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</si>
  <si>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</si>
  <si>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</si>
  <si>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</si>
  <si>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</si>
  <si>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</si>
  <si>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</si>
  <si>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</si>
  <si>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</si>
  <si>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</si>
  <si>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</si>
  <si>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</si>
  <si>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</si>
  <si>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</si>
  <si>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</si>
  <si>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</si>
  <si>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</si>
  <si>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</si>
  <si>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</si>
  <si>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</si>
  <si>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</si>
  <si>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</si>
  <si>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</si>
  <si>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</si>
  <si>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</si>
  <si>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</si>
  <si>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</si>
  <si>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</si>
  <si>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</si>
  <si>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</si>
  <si>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</si>
  <si>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</si>
  <si>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</si>
  <si>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</si>
  <si>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</si>
  <si>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</si>
  <si>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</si>
  <si>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</si>
  <si>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</si>
  <si>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</si>
  <si>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</si>
  <si>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</si>
  <si>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</si>
  <si>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</si>
  <si>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</si>
  <si>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</si>
  <si>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</si>
  <si>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</si>
  <si>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</si>
  <si>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</si>
  <si>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</si>
  <si>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</si>
  <si>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</si>
  <si>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</si>
  <si>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</si>
  <si>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</si>
  <si>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</si>
  <si>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</si>
  <si>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</si>
  <si>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</si>
  <si>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</si>
  <si>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</si>
  <si>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</si>
  <si>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</si>
  <si>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</si>
  <si>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</si>
  <si>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</si>
  <si>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</si>
  <si>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</si>
  <si>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</si>
  <si>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</si>
  <si>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</si>
  <si>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</si>
  <si>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</si>
  <si>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</si>
  <si>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</si>
  <si>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</si>
  <si>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</si>
  <si>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</si>
  <si>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</si>
  <si>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</si>
  <si>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</si>
  <si>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</si>
  <si>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</si>
  <si>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</si>
  <si>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</si>
  <si>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</si>
  <si>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</si>
  <si>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</si>
  <si>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</si>
  <si>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</si>
  <si>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</si>
  <si>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</si>
  <si>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</si>
  <si>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</si>
  <si>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</si>
  <si>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</si>
  <si>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</si>
  <si>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</si>
  <si>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</si>
  <si>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</si>
  <si>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</si>
  <si>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</si>
  <si>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</si>
  <si>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</si>
  <si>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</si>
  <si>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</si>
  <si>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</si>
  <si>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</si>
  <si>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</si>
  <si>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</si>
  <si>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</si>
  <si>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</si>
  <si>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</si>
  <si>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</si>
  <si>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</si>
  <si>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</si>
  <si>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</si>
  <si>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</si>
  <si>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</si>
  <si>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</si>
  <si>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</si>
  <si>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</si>
  <si>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</si>
  <si>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</si>
  <si>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</si>
  <si>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</si>
  <si>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</si>
  <si>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</si>
  <si>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</si>
  <si>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</si>
  <si>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</si>
  <si>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</si>
  <si>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</si>
  <si>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</si>
  <si>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</si>
  <si>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</si>
  <si>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</si>
  <si>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</si>
  <si>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</si>
  <si>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</si>
  <si>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</si>
  <si>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</si>
  <si>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</si>
  <si>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</si>
  <si>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</si>
  <si>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</si>
  <si>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</si>
  <si>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</si>
  <si>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</si>
  <si>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</si>
  <si>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</si>
  <si>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</si>
  <si>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</si>
  <si>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</si>
  <si>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</si>
  <si>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</si>
  <si>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</si>
  <si>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</si>
  <si>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</si>
  <si>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</si>
  <si>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</si>
  <si>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</si>
  <si>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</si>
  <si>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</si>
  <si>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</si>
  <si>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</si>
  <si>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</si>
  <si>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</si>
  <si>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</si>
  <si>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</si>
  <si>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</si>
  <si>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</si>
  <si>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</si>
  <si>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</si>
  <si>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</si>
  <si>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</si>
  <si>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</si>
  <si>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</si>
  <si>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</si>
  <si>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</si>
  <si>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</si>
  <si>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</si>
  <si>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</si>
  <si>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</si>
  <si>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</si>
  <si>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</si>
  <si>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</si>
  <si>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</si>
  <si>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</si>
  <si>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</si>
  <si>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</si>
  <si>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</si>
  <si>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</si>
  <si>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</si>
  <si>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</si>
  <si>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</si>
  <si>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</si>
  <si>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</si>
  <si>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</si>
  <si>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</si>
  <si>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</si>
  <si>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</si>
  <si>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</si>
  <si>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</si>
  <si>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</si>
  <si>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</si>
  <si>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</si>
  <si>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</si>
  <si>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</si>
  <si>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</si>
  <si>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</si>
  <si>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</si>
  <si>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</si>
  <si>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</si>
  <si>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</si>
  <si>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</si>
  <si>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</si>
  <si>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</si>
  <si>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</si>
  <si>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</si>
  <si>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</si>
  <si>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</si>
  <si>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</si>
  <si>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</si>
  <si>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</si>
  <si>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</si>
  <si>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</si>
  <si>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</si>
  <si>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</si>
  <si>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</si>
  <si>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</si>
  <si>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</si>
  <si>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</si>
  <si>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</si>
  <si>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</si>
  <si>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</si>
  <si>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</si>
  <si>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</si>
  <si>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</si>
  <si>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</si>
  <si>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</si>
  <si>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</si>
  <si>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</si>
  <si>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</si>
  <si>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</si>
  <si>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</si>
  <si>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</si>
  <si>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</si>
  <si>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</si>
  <si>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</si>
  <si>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</si>
  <si>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</si>
  <si>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</si>
  <si>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</si>
  <si>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</si>
  <si>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</si>
  <si>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</si>
  <si>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</si>
  <si>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</si>
  <si>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</si>
  <si>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</si>
  <si>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</si>
  <si>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</si>
  <si>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</si>
  <si>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</si>
  <si>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</si>
  <si>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</si>
  <si>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</si>
  <si>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</si>
  <si>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</si>
  <si>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</si>
  <si>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</si>
  <si>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</si>
  <si>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</si>
  <si>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</si>
  <si>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</si>
  <si>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</si>
  <si>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</si>
  <si>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</si>
  <si>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</si>
  <si>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</si>
  <si>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</si>
  <si>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</si>
  <si>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</si>
  <si>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</si>
  <si>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</si>
  <si>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</si>
  <si>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</si>
  <si>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</si>
  <si>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</si>
  <si>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</si>
  <si>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</si>
  <si>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</si>
  <si>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</si>
  <si>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</si>
  <si>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</si>
  <si>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</si>
  <si>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</si>
  <si>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</si>
  <si>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</si>
  <si>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</si>
  <si>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</si>
  <si>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</si>
  <si>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</si>
  <si>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</si>
  <si>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</si>
  <si>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</si>
  <si>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</si>
  <si>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</si>
  <si>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</si>
  <si>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</si>
  <si>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</si>
  <si>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</si>
  <si>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</si>
  <si>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</si>
  <si>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</si>
  <si>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</si>
  <si>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</si>
  <si>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</si>
  <si>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</si>
  <si>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</si>
  <si>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</si>
  <si>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</si>
  <si>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</si>
  <si>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</si>
  <si>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</si>
  <si>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</si>
  <si>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</si>
  <si>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</si>
  <si>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</si>
  <si>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</si>
  <si>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</si>
  <si>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</si>
  <si>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</si>
  <si>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</si>
  <si>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</si>
  <si>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</si>
  <si>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</si>
  <si>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</si>
  <si>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</si>
  <si>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</si>
  <si>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</si>
  <si>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</si>
  <si>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</si>
  <si>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</si>
  <si>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</si>
  <si>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</si>
  <si>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</si>
  <si>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</si>
  <si>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</si>
  <si>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</si>
  <si>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</si>
  <si>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</si>
  <si>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</si>
  <si>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</si>
  <si>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</si>
  <si>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</si>
  <si>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</si>
  <si>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</si>
  <si>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</si>
  <si>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</si>
  <si>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</si>
  <si>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</si>
  <si>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</si>
  <si>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</si>
  <si>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</si>
  <si>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</si>
  <si>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</si>
  <si>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</si>
  <si>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</si>
  <si>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</si>
  <si>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</si>
  <si>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</si>
  <si>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</si>
  <si>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</si>
  <si>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</si>
  <si>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</si>
  <si>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</si>
  <si>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</si>
  <si>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</si>
  <si>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</si>
  <si>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</si>
  <si>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</si>
  <si>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</si>
  <si>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</si>
  <si>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</si>
  <si>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</si>
  <si>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</si>
  <si>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</si>
  <si>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</si>
  <si>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</si>
  <si>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</si>
  <si>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</si>
  <si>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</si>
  <si>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</si>
  <si>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</si>
  <si>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</si>
  <si>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</si>
  <si>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</si>
  <si>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</si>
  <si>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</si>
  <si>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</si>
  <si>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</si>
  <si>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</si>
  <si>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</si>
  <si>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</si>
  <si>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</si>
  <si>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</si>
  <si>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</si>
  <si>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</si>
  <si>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</si>
  <si>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</si>
  <si>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</si>
  <si>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</si>
  <si>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</si>
  <si>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</si>
  <si>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</si>
  <si>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</si>
  <si>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</si>
  <si>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</si>
  <si>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</si>
  <si>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</si>
  <si>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</si>
  <si>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</si>
  <si>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</si>
  <si>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</si>
  <si>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</si>
  <si>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</si>
  <si>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</si>
  <si>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</si>
  <si>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</si>
  <si>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</si>
  <si>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</si>
  <si>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</si>
  <si>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</si>
  <si>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</si>
  <si>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</si>
  <si>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</si>
  <si>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</si>
  <si>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</si>
  <si>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</si>
  <si>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</si>
  <si>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</si>
  <si>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</si>
  <si>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</si>
  <si>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</si>
  <si>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</si>
  <si>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</si>
  <si>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</si>
  <si>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</si>
  <si>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</si>
  <si>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</si>
  <si>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</si>
  <si>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</si>
  <si>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</si>
  <si>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</si>
  <si>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</si>
  <si>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</si>
  <si>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</si>
  <si>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</si>
  <si>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</si>
  <si>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</si>
  <si>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</si>
  <si>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</si>
  <si>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</si>
  <si>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</si>
  <si>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</si>
  <si>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</si>
  <si>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</si>
  <si>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</si>
  <si>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</si>
  <si>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</si>
  <si>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</si>
  <si>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</si>
  <si>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</si>
  <si>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</si>
  <si>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</si>
  <si>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</si>
  <si>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</si>
  <si>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</si>
  <si>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</si>
  <si>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</si>
  <si>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</si>
  <si>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</si>
  <si>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</si>
  <si>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</si>
  <si>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</si>
  <si>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</si>
  <si>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</si>
  <si>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</si>
  <si>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</si>
  <si>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</si>
  <si>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</si>
  <si>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</si>
  <si>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</si>
  <si>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</si>
  <si>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</si>
  <si>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</si>
  <si>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</si>
  <si>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</si>
  <si>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</si>
  <si>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</si>
  <si>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</si>
  <si>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</si>
  <si>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</si>
  <si>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</si>
  <si>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</si>
  <si>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</si>
  <si>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</si>
  <si>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</si>
  <si>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</si>
  <si>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</si>
  <si>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</si>
  <si>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</si>
  <si>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</si>
  <si>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</si>
  <si>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</si>
  <si>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</si>
  <si>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</si>
  <si>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</si>
  <si>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</si>
  <si>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</si>
  <si>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</si>
  <si>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</si>
  <si>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</si>
  <si>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</si>
  <si>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</si>
  <si>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</si>
  <si>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</si>
  <si>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</si>
  <si>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</si>
  <si>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</si>
  <si>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</si>
  <si>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</si>
  <si>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</si>
  <si>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</si>
  <si>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</si>
  <si>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</si>
  <si>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</si>
  <si>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</si>
  <si>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</si>
  <si>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</si>
  <si>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</si>
  <si>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</si>
  <si>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</si>
  <si>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</si>
  <si>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</si>
  <si>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</si>
  <si>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</si>
  <si>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</si>
  <si>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</si>
  <si>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</si>
  <si>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</si>
  <si>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</si>
  <si>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</si>
  <si>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</si>
  <si>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</si>
  <si>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</si>
  <si>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</si>
  <si>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</si>
  <si>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</si>
  <si>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</si>
  <si>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</si>
  <si>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</si>
  <si>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</si>
  <si>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</si>
  <si>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</si>
  <si>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</si>
  <si>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</si>
  <si>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</si>
  <si>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</si>
  <si>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</si>
  <si>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</si>
  <si>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</si>
  <si>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</si>
  <si>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</si>
  <si>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</si>
  <si>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</si>
  <si>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</si>
  <si>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</si>
  <si>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</si>
  <si>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</si>
  <si>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</si>
  <si>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</si>
  <si>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</si>
  <si>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</si>
  <si>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</si>
  <si>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</si>
  <si>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</si>
  <si>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</si>
  <si>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</si>
  <si>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</si>
  <si>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</si>
  <si>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</si>
  <si>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</si>
  <si>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</si>
  <si>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</si>
  <si>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</si>
  <si>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</si>
  <si>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</si>
  <si>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</si>
  <si>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</si>
  <si>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</si>
  <si>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</si>
  <si>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</si>
  <si>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</si>
  <si>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</si>
  <si>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</si>
  <si>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</si>
  <si>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</si>
  <si>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</si>
  <si>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</si>
  <si>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</si>
  <si>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</si>
  <si>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</si>
  <si>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</si>
  <si>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</si>
  <si>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</si>
  <si>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</si>
  <si>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</si>
  <si>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</si>
  <si>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</si>
  <si>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</si>
  <si>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</si>
  <si>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</si>
  <si>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</si>
  <si>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</si>
  <si>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</si>
  <si>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</si>
  <si>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</si>
  <si>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</si>
  <si>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</si>
  <si>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</si>
  <si>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</si>
  <si>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</si>
  <si>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</si>
  <si>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</si>
  <si>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</si>
  <si>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</si>
  <si>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</si>
  <si>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</si>
  <si>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</si>
  <si>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</si>
  <si>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</si>
  <si>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</si>
  <si>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</si>
  <si>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</si>
  <si>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</si>
  <si>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</si>
  <si>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</si>
  <si>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</si>
  <si>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</si>
  <si>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</si>
  <si>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</si>
  <si>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</si>
  <si>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</si>
  <si>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</si>
  <si>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</si>
  <si>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</si>
  <si>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</si>
  <si>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</si>
  <si>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</si>
  <si>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</si>
  <si>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</si>
  <si>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</si>
  <si>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</si>
  <si>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</si>
  <si>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</si>
  <si>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</si>
  <si>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</si>
  <si>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</si>
  <si>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</si>
  <si>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</si>
  <si>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</si>
  <si>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</si>
  <si>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</si>
  <si>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</si>
  <si>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</si>
  <si>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</si>
  <si>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</si>
  <si>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</si>
  <si>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</si>
  <si>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</si>
  <si>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</si>
  <si>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</si>
  <si>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</si>
  <si>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</si>
  <si>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</si>
  <si>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</si>
  <si>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</si>
  <si>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</si>
  <si>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</si>
  <si>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</si>
  <si>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</si>
  <si>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</si>
  <si>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</si>
  <si>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</si>
  <si>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</si>
  <si>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</si>
  <si>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</si>
  <si>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</si>
  <si>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</si>
  <si>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</si>
  <si>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</si>
  <si>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</si>
  <si>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</si>
  <si>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</si>
  <si>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</si>
  <si>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</si>
  <si>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</si>
  <si>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</si>
  <si>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</si>
  <si>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</si>
  <si>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</si>
  <si>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</si>
  <si>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</si>
  <si>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</si>
  <si>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</si>
  <si>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</si>
  <si>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</si>
  <si>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</si>
  <si>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</si>
  <si>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</si>
  <si>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</si>
  <si>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</si>
  <si>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</si>
  <si>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</si>
  <si>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</si>
  <si>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</si>
  <si>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</si>
  <si>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</si>
  <si>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</si>
  <si>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</si>
  <si>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</si>
  <si>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</si>
  <si>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</si>
  <si>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</si>
  <si>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</si>
  <si>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</si>
  <si>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</si>
  <si>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</si>
  <si>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</si>
  <si>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</si>
  <si>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</si>
  <si>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</si>
  <si>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</si>
  <si>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</si>
  <si>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</si>
  <si>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</si>
  <si>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</si>
  <si>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</si>
  <si>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</si>
  <si>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</si>
  <si>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</si>
  <si>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</si>
  <si>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</si>
  <si>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</si>
  <si>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</si>
  <si>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</si>
  <si>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</si>
  <si>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</si>
  <si>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</si>
  <si>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</si>
  <si>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</si>
  <si>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</si>
  <si>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</si>
  <si>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</si>
  <si>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</si>
  <si>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</si>
  <si>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</si>
  <si>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</si>
  <si>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</si>
  <si>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</si>
  <si>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</si>
  <si>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</si>
  <si>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</si>
  <si>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</si>
  <si>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</si>
  <si>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</si>
  <si>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</si>
  <si>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</si>
  <si>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</si>
  <si>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</si>
  <si>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</si>
  <si>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</si>
  <si>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</si>
  <si>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</si>
  <si>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</si>
  <si>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</si>
  <si>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</si>
  <si>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</si>
  <si>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</si>
  <si>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</si>
  <si>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</si>
  <si>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</si>
  <si>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</si>
  <si>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</si>
  <si>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</si>
  <si>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</si>
  <si>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</si>
  <si>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</si>
  <si>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</si>
  <si>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</si>
  <si>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</si>
  <si>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</si>
  <si>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</si>
  <si>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</si>
  <si>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</si>
  <si>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</si>
  <si>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</si>
  <si>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</si>
  <si>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</si>
  <si>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</si>
  <si>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</si>
  <si>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</si>
  <si>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</si>
  <si>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</si>
  <si>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</si>
  <si>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</si>
  <si>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</si>
  <si>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</si>
  <si>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</si>
  <si>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</si>
  <si>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</si>
  <si>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</si>
  <si>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</si>
  <si>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</si>
  <si>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</si>
  <si>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</si>
  <si>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</si>
  <si>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</si>
  <si>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</si>
  <si>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</si>
  <si>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</si>
  <si>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</si>
  <si>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</si>
  <si>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</si>
  <si>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</si>
  <si>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</si>
  <si>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</si>
  <si>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</si>
  <si>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</si>
  <si>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</si>
  <si>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</si>
  <si>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</si>
  <si>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</si>
  <si>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</si>
  <si>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</si>
  <si>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</si>
  <si>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</si>
  <si>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</si>
  <si>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</si>
  <si>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</si>
  <si>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</si>
  <si>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</si>
  <si>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</si>
  <si>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</si>
  <si>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</si>
  <si>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</si>
  <si>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</si>
  <si>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</si>
  <si>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</si>
  <si>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</si>
  <si>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</si>
  <si>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</si>
  <si>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</si>
  <si>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</si>
  <si>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</si>
  <si>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</si>
  <si>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</si>
  <si>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</si>
  <si>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</si>
  <si>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</si>
  <si>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</si>
  <si>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</si>
  <si>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</si>
  <si>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</si>
  <si>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</si>
  <si>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</si>
  <si>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</si>
  <si>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</si>
  <si>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</si>
  <si>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</si>
  <si>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</si>
  <si>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</si>
  <si>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</si>
  <si>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</si>
  <si>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</si>
  <si>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</si>
  <si>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</si>
  <si>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</si>
  <si>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</si>
  <si>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</si>
  <si>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</si>
  <si>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</si>
  <si>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</si>
  <si>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</si>
  <si>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</si>
  <si>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</si>
  <si>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</si>
  <si>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</si>
  <si>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</si>
  <si>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</si>
  <si>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</si>
  <si>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</si>
  <si>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</si>
  <si>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</si>
  <si>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</si>
  <si>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</si>
  <si>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</si>
  <si>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</si>
  <si>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</si>
  <si>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</si>
  <si>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</si>
  <si>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</si>
  <si>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</si>
  <si>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</si>
  <si>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</si>
  <si>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</si>
  <si>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</si>
  <si>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</si>
  <si>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</si>
  <si>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</si>
  <si>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</si>
  <si>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</si>
  <si>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</si>
  <si>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</si>
  <si>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</si>
  <si>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</si>
  <si>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</si>
  <si>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</si>
  <si>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</si>
  <si>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</si>
  <si>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</si>
  <si>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</si>
  <si>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</si>
  <si>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</si>
  <si>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</si>
  <si>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</si>
  <si>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</si>
  <si>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</si>
  <si>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</si>
  <si>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</si>
  <si>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</si>
  <si>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</si>
  <si>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</si>
  <si>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</si>
  <si>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</si>
  <si>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</si>
  <si>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</si>
  <si>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</si>
  <si>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</si>
  <si>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</si>
  <si>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</si>
  <si>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</si>
  <si>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</si>
  <si>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</si>
  <si>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</si>
  <si>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</si>
  <si>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</si>
  <si>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</si>
  <si>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</si>
  <si>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</si>
  <si>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</si>
  <si>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</si>
  <si>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</si>
  <si>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</si>
  <si>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</si>
  <si>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</si>
  <si>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</si>
  <si>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</si>
  <si>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</si>
  <si>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</si>
  <si>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</si>
  <si>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</si>
  <si>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</si>
  <si>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</si>
  <si>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</si>
  <si>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</si>
  <si>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</si>
  <si>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</si>
  <si>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</si>
  <si>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</si>
  <si>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</si>
  <si>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</si>
  <si>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</si>
  <si>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</si>
  <si>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</si>
  <si>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</si>
  <si>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</si>
  <si>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</si>
  <si>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</si>
  <si>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</si>
  <si>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</si>
  <si>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</si>
  <si>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</si>
  <si>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</si>
  <si>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</si>
  <si>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</si>
  <si>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</si>
  <si>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</si>
  <si>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</si>
  <si>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</si>
  <si>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</si>
  <si>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</si>
  <si>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</si>
  <si>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</si>
  <si>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</si>
  <si>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</si>
  <si>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</si>
  <si>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</si>
  <si>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</si>
  <si>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</si>
  <si>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</si>
  <si>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</si>
  <si>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</si>
  <si>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</si>
  <si>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</si>
  <si>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</si>
  <si>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</si>
  <si>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</si>
  <si>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</si>
  <si>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</si>
  <si>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</si>
  <si>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</si>
  <si>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</si>
  <si>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</si>
  <si>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</si>
  <si>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</si>
  <si>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</si>
  <si>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</si>
  <si>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</si>
  <si>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</si>
  <si>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</si>
  <si>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</si>
  <si>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</si>
  <si>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</si>
  <si>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</si>
  <si>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</si>
  <si>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</si>
  <si>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</si>
  <si>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</si>
  <si>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</si>
  <si>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</si>
  <si>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</si>
  <si>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</si>
  <si>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</si>
  <si>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</si>
  <si>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</si>
  <si>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</si>
  <si>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</si>
  <si>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</si>
  <si>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</si>
  <si>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</si>
  <si>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</si>
  <si>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</si>
  <si>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</si>
  <si>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</si>
  <si>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</si>
  <si>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</si>
  <si>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</si>
  <si>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</si>
  <si>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</si>
  <si>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</si>
  <si>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</si>
  <si>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</si>
  <si>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</si>
  <si>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</si>
  <si>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</si>
  <si>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</si>
  <si>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</si>
  <si>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</si>
  <si>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</si>
  <si>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</si>
  <si>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</si>
  <si>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</si>
  <si>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</si>
  <si>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</si>
  <si>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</si>
  <si>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</si>
  <si>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</si>
  <si>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</si>
  <si>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</si>
  <si>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</si>
  <si>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</si>
  <si>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</si>
  <si>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</si>
  <si>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</si>
  <si>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</si>
  <si>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</si>
  <si>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</si>
  <si>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</si>
  <si>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</si>
  <si>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</si>
  <si>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</si>
  <si>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</si>
  <si>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</si>
  <si>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</si>
  <si>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</si>
  <si>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</si>
  <si>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</si>
  <si>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</si>
  <si>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</si>
  <si>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</si>
  <si>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</si>
  <si>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</si>
  <si>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</si>
  <si>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</si>
  <si>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</si>
  <si>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</si>
  <si>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</si>
  <si>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</si>
  <si>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</si>
  <si>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</si>
  <si>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</si>
  <si>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</si>
  <si>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</si>
  <si>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</si>
  <si>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</si>
  <si>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</si>
  <si>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</si>
  <si>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</si>
  <si>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</si>
  <si>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</si>
  <si>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</si>
  <si>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</si>
  <si>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</si>
  <si>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</si>
  <si>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</si>
  <si>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</si>
  <si>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</si>
  <si>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</si>
  <si>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</si>
  <si>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</si>
  <si>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</si>
  <si>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</si>
  <si>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</si>
  <si>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</si>
  <si>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</si>
  <si>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</si>
  <si>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</si>
  <si>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</si>
  <si>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</si>
  <si>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</si>
  <si>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</si>
  <si>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</si>
  <si>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</si>
  <si>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</si>
  <si>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</si>
  <si>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</si>
  <si>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</si>
  <si>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</si>
  <si>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</si>
  <si>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</si>
  <si>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</si>
  <si>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</si>
  <si>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</si>
  <si>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</si>
  <si>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</si>
  <si>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</si>
  <si>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</si>
  <si>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</si>
  <si>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</si>
  <si>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</si>
  <si>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</si>
  <si>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</si>
  <si>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</si>
  <si>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</si>
  <si>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</si>
  <si>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</si>
  <si>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</si>
  <si>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</si>
  <si>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</si>
  <si>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</si>
  <si>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</si>
  <si>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</si>
  <si>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</si>
  <si>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</si>
  <si>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</si>
  <si>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</si>
  <si>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</si>
  <si>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</si>
  <si>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</si>
  <si>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</si>
  <si>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</si>
  <si>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</si>
  <si>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</si>
  <si>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</si>
  <si>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</si>
  <si>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</si>
  <si>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</si>
  <si>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</si>
  <si>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</si>
  <si>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</si>
  <si>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</si>
  <si>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</si>
  <si>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</si>
  <si>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</si>
  <si>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</si>
  <si>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</si>
  <si>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</si>
  <si>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</si>
  <si>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</si>
  <si>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</si>
  <si>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</si>
  <si>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</si>
  <si>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</si>
  <si>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</si>
  <si>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</si>
  <si>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</si>
  <si>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</si>
  <si>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</si>
  <si>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</si>
  <si>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</si>
  <si>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</si>
  <si>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</si>
  <si>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</si>
  <si>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</si>
  <si>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</si>
  <si>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</si>
  <si>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</si>
  <si>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</si>
  <si>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</si>
  <si>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</si>
  <si>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</si>
  <si>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</si>
  <si>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</si>
  <si>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</si>
  <si>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</si>
  <si>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</si>
  <si>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</si>
  <si>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</si>
  <si>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</si>
  <si>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</si>
  <si>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</si>
  <si>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</si>
  <si>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</si>
  <si>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</si>
  <si>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</si>
  <si>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</si>
  <si>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</si>
  <si>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</si>
  <si>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</si>
  <si>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</si>
  <si>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</si>
  <si>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</si>
  <si>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</si>
  <si>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</si>
  <si>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</si>
  <si>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</si>
  <si>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</si>
  <si>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</si>
  <si>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</si>
  <si>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</si>
  <si>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</si>
  <si>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</si>
  <si>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</si>
  <si>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</si>
  <si>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</si>
  <si>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</si>
  <si>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</si>
  <si>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</si>
  <si>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</si>
  <si>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</si>
  <si>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</si>
  <si>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</si>
  <si>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</si>
  <si>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</si>
  <si>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</si>
  <si>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</si>
  <si>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</si>
  <si>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</si>
  <si>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</si>
  <si>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</si>
  <si>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</si>
  <si>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</si>
  <si>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</si>
  <si>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</si>
  <si>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</si>
  <si>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</si>
  <si>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</si>
  <si>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</si>
  <si>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</si>
  <si>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</si>
  <si>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</si>
  <si>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</si>
  <si>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</si>
  <si>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</si>
  <si>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</si>
  <si>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</si>
  <si>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</si>
  <si>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</si>
  <si>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</si>
  <si>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</si>
  <si>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</si>
  <si>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</si>
  <si>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</si>
  <si>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</si>
  <si>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</si>
  <si>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</si>
  <si>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</si>
  <si>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</si>
  <si>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</si>
  <si>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</si>
  <si>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</si>
  <si>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</si>
  <si>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</si>
  <si>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</si>
  <si>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</si>
  <si>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</si>
  <si>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</si>
  <si>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</si>
  <si>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</si>
  <si>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</si>
  <si>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</si>
  <si>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</si>
  <si>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</si>
  <si>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</si>
  <si>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</si>
  <si>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</si>
  <si>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</si>
  <si>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</si>
  <si>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</si>
  <si>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</si>
  <si>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</si>
  <si>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</si>
  <si>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</si>
  <si>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</si>
  <si>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</si>
  <si>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</si>
  <si>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</si>
  <si>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</si>
  <si>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</si>
  <si>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</si>
  <si>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</si>
  <si>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</si>
  <si>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</si>
  <si>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</si>
  <si>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</si>
  <si>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</si>
  <si>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</si>
  <si>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</si>
  <si>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</si>
  <si>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</si>
  <si>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</si>
  <si>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</si>
  <si>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</si>
  <si>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</si>
  <si>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</si>
  <si>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</si>
  <si>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</si>
  <si>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</si>
  <si>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</si>
  <si>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</si>
  <si>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</si>
  <si>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</si>
  <si>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</si>
  <si>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</si>
  <si>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</si>
  <si>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</si>
  <si>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</si>
  <si>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</si>
  <si>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</si>
  <si>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</si>
  <si>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</si>
  <si>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</si>
  <si>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</si>
  <si>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</si>
  <si>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</si>
  <si>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</si>
  <si>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</si>
  <si>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</si>
  <si>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</si>
  <si>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</si>
  <si>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</si>
  <si>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</si>
  <si>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</si>
  <si>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</si>
  <si>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</si>
  <si>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</si>
  <si>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</si>
  <si>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</si>
  <si>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</si>
  <si>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</si>
  <si>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</si>
  <si>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</si>
  <si>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</si>
  <si>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</si>
  <si>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</si>
  <si>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</si>
  <si>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</si>
  <si>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</si>
  <si>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</si>
  <si>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</si>
  <si>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</si>
  <si>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</si>
  <si>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</si>
  <si>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</si>
  <si>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</si>
  <si>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</si>
  <si>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</si>
  <si>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</si>
  <si>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</si>
  <si>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</si>
  <si>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</si>
  <si>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</si>
  <si>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</si>
  <si>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</si>
  <si>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</si>
  <si>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</si>
  <si>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</si>
  <si>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</si>
  <si>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</si>
  <si>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</si>
  <si>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</si>
  <si>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</si>
  <si>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</si>
  <si>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</si>
  <si>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</si>
  <si>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</si>
  <si>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</si>
  <si>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</si>
  <si>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</si>
  <si>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</si>
  <si>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</si>
  <si>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</si>
  <si>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</si>
  <si>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</si>
  <si>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</si>
  <si>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</si>
  <si>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</si>
  <si>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</si>
  <si>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</si>
  <si>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</si>
  <si>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</si>
  <si>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</si>
  <si>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</si>
  <si>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</si>
  <si>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</si>
  <si>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</si>
  <si>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</si>
  <si>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</si>
  <si>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</si>
  <si>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</si>
  <si>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</si>
  <si>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</si>
  <si>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</si>
  <si>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</si>
  <si>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</si>
  <si>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</si>
  <si>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</si>
  <si>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</si>
  <si>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</si>
  <si>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</si>
  <si>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</si>
  <si>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</si>
  <si>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</si>
  <si>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</si>
  <si>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</si>
  <si>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</si>
  <si>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</si>
  <si>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</si>
  <si>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</si>
  <si>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</si>
  <si>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</si>
  <si>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</si>
  <si>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</si>
  <si>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</si>
  <si>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</si>
  <si>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</si>
  <si>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</si>
  <si>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</si>
  <si>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</si>
  <si>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</si>
  <si>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</si>
  <si>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</si>
  <si>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</si>
  <si>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</si>
  <si>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</si>
  <si>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</si>
  <si>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</si>
  <si>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</si>
  <si>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</si>
  <si>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</si>
  <si>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</si>
  <si>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</si>
  <si>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</si>
  <si>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</si>
  <si>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</si>
  <si>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</si>
  <si>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</si>
  <si>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</si>
  <si>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</si>
  <si>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</si>
  <si>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</si>
  <si>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</si>
  <si>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</si>
  <si>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</si>
  <si>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</si>
  <si>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</si>
  <si>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</si>
  <si>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</si>
  <si>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</si>
  <si>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</si>
  <si>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</si>
  <si>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</si>
  <si>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</si>
  <si>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</si>
  <si>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</si>
  <si>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</si>
  <si>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</si>
  <si>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</si>
  <si>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</si>
  <si>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</si>
  <si>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</si>
  <si>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</si>
  <si>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</si>
  <si>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</si>
  <si>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</si>
  <si>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</si>
  <si>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</si>
  <si>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</si>
  <si>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</si>
  <si>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</si>
  <si>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</si>
  <si>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</si>
  <si>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</si>
  <si>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</si>
  <si>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</si>
  <si>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</si>
  <si>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</si>
  <si>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</si>
  <si>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</si>
  <si>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</si>
  <si>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</si>
  <si>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</si>
  <si>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</si>
  <si>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</si>
  <si>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</si>
  <si>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</si>
  <si>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</si>
  <si>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</si>
  <si>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</si>
  <si>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</si>
  <si>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</si>
  <si>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</si>
  <si>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</si>
  <si>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</si>
  <si>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</si>
  <si>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</si>
  <si>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</si>
  <si>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</si>
  <si>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</si>
  <si>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</si>
  <si>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</si>
  <si>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</si>
  <si>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</si>
  <si>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</si>
  <si>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</si>
  <si>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</si>
  <si>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</si>
  <si>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</si>
  <si>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</si>
  <si>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</si>
  <si>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</si>
  <si>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</si>
  <si>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</si>
  <si>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</si>
  <si>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</si>
  <si>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</si>
  <si>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</si>
  <si>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</si>
  <si>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</si>
  <si>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</si>
  <si>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</si>
  <si>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</si>
  <si>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</si>
  <si>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</si>
  <si>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</si>
  <si>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</si>
  <si>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</si>
  <si>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</si>
  <si>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</si>
  <si>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</si>
  <si>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</si>
  <si>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</si>
  <si>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</si>
  <si>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</si>
  <si>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</si>
  <si>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</si>
  <si>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</si>
  <si>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</si>
  <si>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</si>
  <si>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</si>
  <si>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</si>
  <si>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</si>
  <si>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</si>
  <si>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</si>
  <si>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</si>
  <si>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</si>
  <si>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</si>
  <si>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</si>
  <si>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</si>
  <si>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</si>
  <si>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</si>
  <si>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</si>
  <si>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</si>
  <si>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</si>
  <si>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</si>
  <si>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</si>
  <si>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</si>
  <si>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</si>
  <si>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</si>
  <si>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</si>
  <si>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</si>
  <si>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</si>
  <si>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</si>
  <si>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</si>
  <si>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</si>
  <si>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</si>
  <si>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</si>
  <si>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</si>
  <si>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</si>
  <si>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</si>
  <si>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</si>
  <si>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</si>
  <si>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</si>
  <si>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</si>
  <si>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</si>
  <si>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</si>
  <si>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</si>
  <si>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</si>
  <si>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</si>
  <si>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</si>
  <si>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</si>
  <si>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</si>
  <si>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</si>
  <si>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</si>
  <si>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</si>
  <si>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</si>
  <si>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</si>
  <si>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</si>
  <si>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</si>
  <si>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</si>
  <si>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</si>
  <si>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</si>
  <si>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</si>
  <si>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</si>
  <si>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</si>
  <si>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</si>
  <si>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</si>
  <si>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</si>
  <si>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</si>
  <si>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</si>
  <si>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</si>
  <si>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</si>
  <si>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</si>
  <si>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</si>
  <si>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</si>
  <si>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</si>
  <si>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</si>
  <si>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</si>
  <si>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</si>
  <si>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</si>
  <si>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</si>
  <si>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</si>
  <si>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</si>
  <si>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</si>
  <si>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</si>
  <si>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</si>
  <si>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</si>
  <si>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</si>
  <si>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</si>
  <si>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</si>
  <si>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</si>
  <si>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</si>
  <si>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</si>
  <si>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</si>
  <si>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</si>
  <si>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</si>
  <si>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</si>
  <si>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</si>
  <si>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</si>
  <si>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</si>
  <si>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</si>
  <si>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</si>
  <si>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</si>
  <si>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</si>
  <si>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</si>
  <si>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</si>
  <si>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</si>
  <si>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</si>
  <si>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</si>
  <si>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</si>
  <si>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</si>
  <si>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</si>
  <si>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</si>
  <si>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</si>
  <si>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</si>
  <si>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</si>
  <si>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</si>
  <si>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</si>
  <si>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</si>
  <si>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</si>
  <si>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</si>
  <si>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</si>
  <si>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</si>
  <si>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</si>
  <si>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</si>
  <si>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</si>
  <si>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</si>
  <si>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</si>
  <si>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</si>
  <si>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</si>
  <si>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</si>
  <si>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</si>
  <si>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</si>
  <si>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</si>
  <si>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</si>
  <si>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</si>
  <si>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</si>
  <si>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</si>
  <si>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</si>
  <si>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</si>
  <si>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</si>
  <si>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</si>
  <si>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</si>
  <si>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</si>
  <si>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</si>
  <si>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</si>
  <si>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</si>
  <si>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</si>
  <si>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</si>
  <si>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</si>
  <si>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</si>
  <si>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</si>
  <si>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</si>
  <si>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</si>
  <si>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</si>
  <si>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</si>
  <si>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</si>
  <si>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</si>
  <si>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</si>
  <si>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</si>
  <si>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</si>
  <si>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</si>
  <si>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</si>
  <si>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</si>
  <si>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</si>
  <si>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</si>
  <si>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</si>
  <si>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</si>
  <si>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</si>
  <si>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</si>
  <si>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</si>
  <si>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</si>
  <si>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</si>
  <si>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</si>
  <si>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</si>
  <si>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</si>
  <si>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</si>
  <si>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</si>
  <si>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</si>
  <si>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</si>
  <si>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</si>
  <si>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</si>
  <si>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</si>
  <si>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</si>
  <si>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</si>
  <si>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</si>
  <si>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</si>
  <si>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</si>
  <si>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</si>
  <si>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</si>
  <si>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</si>
  <si>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</si>
  <si>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</si>
  <si>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</si>
  <si>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</si>
  <si>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</si>
  <si>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</si>
  <si>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</si>
  <si>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</si>
  <si>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</si>
  <si>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</si>
  <si>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</si>
  <si>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</si>
  <si>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</si>
  <si>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</si>
  <si>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</si>
  <si>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</si>
  <si>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</si>
  <si>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</si>
  <si>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</si>
  <si>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</si>
  <si>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</si>
  <si>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</si>
  <si>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</si>
  <si>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</si>
  <si>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</si>
  <si>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</si>
  <si>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</si>
  <si>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</si>
  <si>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</si>
  <si>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</si>
  <si>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</si>
  <si>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</si>
  <si>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</si>
  <si>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</si>
  <si>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</si>
  <si>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</si>
  <si>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</si>
  <si>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</si>
  <si>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</si>
  <si>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</si>
  <si>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</si>
  <si>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</si>
  <si>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</si>
  <si>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</si>
  <si>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</si>
  <si>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</si>
  <si>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</si>
  <si>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</si>
  <si>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</si>
  <si>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</si>
  <si>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</si>
  <si>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</si>
  <si>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</si>
  <si>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</si>
  <si>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</si>
  <si>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</si>
  <si>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</si>
  <si>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</si>
  <si>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</si>
  <si>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</si>
  <si>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</si>
  <si>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</si>
  <si>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</si>
  <si>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</si>
  <si>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</si>
  <si>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</si>
  <si>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</si>
  <si>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</si>
  <si>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</si>
  <si>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</si>
  <si>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</si>
  <si>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</si>
  <si>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</si>
  <si>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</si>
  <si>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</si>
  <si>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</si>
  <si>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</si>
  <si>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</si>
  <si>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</si>
  <si>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</si>
  <si>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</si>
  <si>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</si>
  <si>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</si>
  <si>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</si>
  <si>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</si>
  <si>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</si>
  <si>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</si>
  <si>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</si>
  <si>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</si>
  <si>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</si>
  <si>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</si>
  <si>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</si>
  <si>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</si>
  <si>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</si>
  <si>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</si>
  <si>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</si>
  <si>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</si>
  <si>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</si>
  <si>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</si>
  <si>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</si>
  <si>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</si>
  <si>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</si>
  <si>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</si>
  <si>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</si>
  <si>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</si>
  <si>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</si>
  <si>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</si>
  <si>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</si>
  <si>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</si>
  <si>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</si>
  <si>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</si>
  <si>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</si>
  <si>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</si>
  <si>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</si>
  <si>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</si>
  <si>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</si>
  <si>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</si>
  <si>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</si>
  <si>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</si>
  <si>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</si>
  <si>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</si>
  <si>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</si>
  <si>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</si>
  <si>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</si>
  <si>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</si>
  <si>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</si>
  <si>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</si>
  <si>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</si>
  <si>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</si>
  <si>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</si>
  <si>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</si>
  <si>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</si>
  <si>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</si>
  <si>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</si>
  <si>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</si>
  <si>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</si>
  <si>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</si>
  <si>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</si>
  <si>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</si>
  <si>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</si>
  <si>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</si>
  <si>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</si>
  <si>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</si>
  <si>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</si>
  <si>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</si>
  <si>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</si>
  <si>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</si>
  <si>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</si>
  <si>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</si>
  <si>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</si>
  <si>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</si>
  <si>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</si>
  <si>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</si>
  <si>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</si>
  <si>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</si>
  <si>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</si>
  <si>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</si>
  <si>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</si>
  <si>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</si>
  <si>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</si>
  <si>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</si>
  <si>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</si>
  <si>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</si>
  <si>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</si>
  <si>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</si>
  <si>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</si>
  <si>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</si>
  <si>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</si>
  <si>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</si>
  <si>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</si>
  <si>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</si>
  <si>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</si>
  <si>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</si>
  <si>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</si>
  <si>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</si>
  <si>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</si>
  <si>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</si>
  <si>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</si>
  <si>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</si>
  <si>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</si>
  <si>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</si>
  <si>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</si>
  <si>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</si>
  <si>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</si>
  <si>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</si>
  <si>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</si>
  <si>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</si>
  <si>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</si>
  <si>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</si>
  <si>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</si>
  <si>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</si>
  <si>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</si>
  <si>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</si>
  <si>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</si>
  <si>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</si>
  <si>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</si>
  <si>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</si>
  <si>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</si>
  <si>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</si>
  <si>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</si>
  <si>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</si>
  <si>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</si>
  <si>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</si>
  <si>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</si>
  <si>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</si>
  <si>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</si>
  <si>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</si>
  <si>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</si>
  <si>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</si>
  <si>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</si>
  <si>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</si>
  <si>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</si>
  <si>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</si>
  <si>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</si>
  <si>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</si>
  <si>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</si>
  <si>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</si>
  <si>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</si>
  <si>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</si>
  <si>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</si>
  <si>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</si>
  <si>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</si>
  <si>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</si>
  <si>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</si>
  <si>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</si>
  <si>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</si>
  <si>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</si>
  <si>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</si>
  <si>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</si>
  <si>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</si>
  <si>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</si>
  <si>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</si>
  <si>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</si>
  <si>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</si>
  <si>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</si>
  <si>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</si>
  <si>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</si>
  <si>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</si>
  <si>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</si>
  <si>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</si>
  <si>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</si>
  <si>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</si>
  <si>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</si>
  <si>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</si>
  <si>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</si>
  <si>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</si>
  <si>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</si>
  <si>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</si>
  <si>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</si>
  <si>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</si>
  <si>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</si>
  <si>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</si>
  <si>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</si>
  <si>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</si>
  <si>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</si>
  <si>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</si>
  <si>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</si>
  <si>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</si>
  <si>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</si>
  <si>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</si>
  <si>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</si>
  <si>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</si>
  <si>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</si>
  <si>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</si>
  <si>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</si>
  <si>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</si>
  <si>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</si>
  <si>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</si>
  <si>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</si>
  <si>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</si>
  <si>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</si>
  <si>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</si>
  <si>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</si>
  <si>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</si>
  <si>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</si>
  <si>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</si>
  <si>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</si>
  <si>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</si>
  <si>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</si>
  <si>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</si>
  <si>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</si>
  <si>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</si>
  <si>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</si>
  <si>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</si>
  <si>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</si>
  <si>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</si>
  <si>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</si>
  <si>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</si>
  <si>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</si>
  <si>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</si>
  <si>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</si>
  <si>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</si>
  <si>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</si>
  <si>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</si>
  <si>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</si>
  <si>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</si>
  <si>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</si>
  <si>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</si>
  <si>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</si>
  <si>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</si>
  <si>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</si>
  <si>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</si>
  <si>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</si>
  <si>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</si>
  <si>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</si>
  <si>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</si>
  <si>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</si>
  <si>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</si>
  <si>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</si>
  <si>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</si>
  <si>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</si>
  <si>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</si>
  <si>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</si>
  <si>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</si>
  <si>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</si>
  <si>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</si>
  <si>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</si>
  <si>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</si>
  <si>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</si>
  <si>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</si>
  <si>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</si>
  <si>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</si>
  <si>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</si>
  <si>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</si>
  <si>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</si>
  <si>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</si>
  <si>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</si>
  <si>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</si>
  <si>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</si>
  <si>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</si>
  <si>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</si>
  <si>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</si>
  <si>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</si>
  <si>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</si>
  <si>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</si>
  <si>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</si>
  <si>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</si>
  <si>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</si>
  <si>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</si>
  <si>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</si>
  <si>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</si>
  <si>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</si>
  <si>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</si>
  <si>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</si>
  <si>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</si>
  <si>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</si>
  <si>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</si>
  <si>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</si>
  <si>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</si>
  <si>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</si>
  <si>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</si>
  <si>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</si>
  <si>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</si>
  <si>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</si>
  <si>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</si>
  <si>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</si>
  <si>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</si>
  <si>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</si>
  <si>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</si>
  <si>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</si>
  <si>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</si>
  <si>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</si>
  <si>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</si>
  <si>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</si>
  <si>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</si>
  <si>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</si>
  <si>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</si>
  <si>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</si>
  <si>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</si>
  <si>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</si>
  <si>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</si>
  <si>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</si>
  <si>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</si>
  <si>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</si>
  <si>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</si>
  <si>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</si>
  <si>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</si>
  <si>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</si>
  <si>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</si>
  <si>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</si>
  <si>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</si>
  <si>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</si>
  <si>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</si>
  <si>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</si>
  <si>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</si>
  <si>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</si>
  <si>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</si>
  <si>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</si>
  <si>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</si>
  <si>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</si>
  <si>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</si>
  <si>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</si>
  <si>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</si>
  <si>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</si>
  <si>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</si>
  <si>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</si>
  <si>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</si>
  <si>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</si>
  <si>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</si>
  <si>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</si>
  <si>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</si>
  <si>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</si>
  <si>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</si>
  <si>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</si>
  <si>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</si>
  <si>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</si>
  <si>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</si>
  <si>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</si>
  <si>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</si>
  <si>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</si>
  <si>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</si>
  <si>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</si>
  <si>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</si>
  <si>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</si>
  <si>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</si>
  <si>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</si>
  <si>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</si>
  <si>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</si>
  <si>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</si>
  <si>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</si>
  <si>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</si>
  <si>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</si>
  <si>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</si>
  <si>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</si>
  <si>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</si>
  <si>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</si>
  <si>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</si>
  <si>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</si>
  <si>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</si>
  <si>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</si>
  <si>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</si>
  <si>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</si>
  <si>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</si>
  <si>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</si>
  <si>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</si>
  <si>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</si>
  <si>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</si>
  <si>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</si>
  <si>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</si>
  <si>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</si>
  <si>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</si>
  <si>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</si>
  <si>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</si>
  <si>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</si>
  <si>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</si>
  <si>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</si>
  <si>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</si>
  <si>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</si>
  <si>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</si>
  <si>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</si>
  <si>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</si>
  <si>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</si>
  <si>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</si>
  <si>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</si>
  <si>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</si>
  <si>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</si>
  <si>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</si>
  <si>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</si>
  <si>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</si>
  <si>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</si>
  <si>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</si>
  <si>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</si>
  <si>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</si>
  <si>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</si>
  <si>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</si>
  <si>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</si>
  <si>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</si>
  <si>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</si>
  <si>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</si>
  <si>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</si>
  <si>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</si>
  <si>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</si>
  <si>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</si>
  <si>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</si>
  <si>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</si>
  <si>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</si>
  <si>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</si>
  <si>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</si>
  <si>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</si>
  <si>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</si>
  <si>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</si>
  <si>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</si>
  <si>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</si>
  <si>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</si>
  <si>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</si>
  <si>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</si>
  <si>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</si>
  <si>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</si>
  <si>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</si>
  <si>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</si>
  <si>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</si>
  <si>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</si>
  <si>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</si>
  <si>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</si>
  <si>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</si>
  <si>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</si>
  <si>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</si>
  <si>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</si>
  <si>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</si>
  <si>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</si>
  <si>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</si>
  <si>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</si>
  <si>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</si>
  <si>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</si>
  <si>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</si>
  <si>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</si>
  <si>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</si>
  <si>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</si>
  <si>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</si>
  <si>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</si>
  <si>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</si>
  <si>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</si>
  <si>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</si>
  <si>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</si>
  <si>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</si>
  <si>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</si>
  <si>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</si>
  <si>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</si>
  <si>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</si>
  <si>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</si>
  <si>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</si>
  <si>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</si>
  <si>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</si>
  <si>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</si>
  <si>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</si>
  <si>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</si>
  <si>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</si>
  <si>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</si>
  <si>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</si>
  <si>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</si>
  <si>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</si>
  <si>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</si>
  <si>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</si>
  <si>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</si>
  <si>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</si>
  <si>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</si>
  <si>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</si>
  <si>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</si>
  <si>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</si>
  <si>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</si>
  <si>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</si>
  <si>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</si>
  <si>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</si>
  <si>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</si>
  <si>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</si>
  <si>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</si>
  <si>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</si>
  <si>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</si>
  <si>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</si>
  <si>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</si>
  <si>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</si>
  <si>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</si>
  <si>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</si>
  <si>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</si>
  <si>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</si>
  <si>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</si>
  <si>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</si>
  <si>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</si>
  <si>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</si>
  <si>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</si>
  <si>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</si>
  <si>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</si>
  <si>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</si>
  <si>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</si>
  <si>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</si>
  <si>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</si>
  <si>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</si>
  <si>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</si>
  <si>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</si>
  <si>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</si>
  <si>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</si>
  <si>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</si>
  <si>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</si>
  <si>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</si>
  <si>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</si>
  <si>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</si>
  <si>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</si>
  <si>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</si>
  <si>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</si>
  <si>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</si>
  <si>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</si>
  <si>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</si>
  <si>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</si>
  <si>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</si>
  <si>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</si>
  <si>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</si>
  <si>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</si>
  <si>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</si>
  <si>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</si>
  <si>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</si>
  <si>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</si>
  <si>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</si>
  <si>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</si>
  <si>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</si>
  <si>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</si>
  <si>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</si>
  <si>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</si>
  <si>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</si>
  <si>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</si>
  <si>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</si>
  <si>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</si>
  <si>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</si>
  <si>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</si>
  <si>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</si>
  <si>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</si>
  <si>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</si>
  <si>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</si>
  <si>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</si>
  <si>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</si>
  <si>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</si>
  <si>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</si>
  <si>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</si>
  <si>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</si>
  <si>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</si>
  <si>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</si>
  <si>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</si>
  <si>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</si>
  <si>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</si>
  <si>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</si>
  <si>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</si>
  <si>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</si>
  <si>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</si>
  <si>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</si>
  <si>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</si>
  <si>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</si>
  <si>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</si>
  <si>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</si>
  <si>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</si>
  <si>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</si>
  <si>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</si>
  <si>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</si>
  <si>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</si>
  <si>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</si>
  <si>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</si>
  <si>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</si>
  <si>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</si>
  <si>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</si>
  <si>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</si>
  <si>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</si>
  <si>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</si>
  <si>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</si>
  <si>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</si>
  <si>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</si>
  <si>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</si>
  <si>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</si>
  <si>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</si>
  <si>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</si>
  <si>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</si>
  <si>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</si>
  <si>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</si>
  <si>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</si>
  <si>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</si>
  <si>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</si>
  <si>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</si>
  <si>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</si>
  <si>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</si>
  <si>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</si>
  <si>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</si>
  <si>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</si>
  <si>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</si>
  <si>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</si>
  <si>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</si>
  <si>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</si>
  <si>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</si>
  <si>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</si>
  <si>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</si>
  <si>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</si>
  <si>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</si>
  <si>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</si>
  <si>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</si>
  <si>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</si>
  <si>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</si>
  <si>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</si>
  <si>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</si>
  <si>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</si>
  <si>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</si>
  <si>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</si>
  <si>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</si>
  <si>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</si>
  <si>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</si>
  <si>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</si>
  <si>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</si>
  <si>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</si>
  <si>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</si>
  <si>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</si>
  <si>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</si>
  <si>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</si>
  <si>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</si>
  <si>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</si>
  <si>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</si>
  <si>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</si>
  <si>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</si>
  <si>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</si>
  <si>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</si>
  <si>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</si>
  <si>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</si>
  <si>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</si>
  <si>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</si>
  <si>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</si>
  <si>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</si>
  <si>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</si>
  <si>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</si>
  <si>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</si>
  <si>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</si>
  <si>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</si>
  <si>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</si>
  <si>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</si>
  <si>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</si>
  <si>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</si>
  <si>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</si>
  <si>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</si>
  <si>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</si>
  <si>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</si>
  <si>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</si>
  <si>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</si>
  <si>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</si>
  <si>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</si>
  <si>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</si>
  <si>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</si>
  <si>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</si>
  <si>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</si>
  <si>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</si>
  <si>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</si>
  <si>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</si>
  <si>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</si>
  <si>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</si>
  <si>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</si>
  <si>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</si>
  <si>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</si>
  <si>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</si>
  <si>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</si>
  <si>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</si>
  <si>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</si>
  <si>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</si>
  <si>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</si>
  <si>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</si>
  <si>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</si>
  <si>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</si>
  <si>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</si>
  <si>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</si>
  <si>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</si>
  <si>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</si>
  <si>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</si>
  <si>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</si>
  <si>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</si>
  <si>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</si>
  <si>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</si>
  <si>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</si>
  <si>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</si>
  <si>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</si>
  <si>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</si>
  <si>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</si>
  <si>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</si>
  <si>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</si>
  <si>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</si>
  <si>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</si>
  <si>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</si>
  <si>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</si>
  <si>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</si>
  <si>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</si>
  <si>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</si>
  <si>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</si>
  <si>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</si>
  <si>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</si>
  <si>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</si>
  <si>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</si>
  <si>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</si>
  <si>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</si>
  <si>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</si>
  <si>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</si>
  <si>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</si>
  <si>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</si>
  <si>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</si>
  <si>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</si>
  <si>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</si>
  <si>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</si>
  <si>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</si>
  <si>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</si>
  <si>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</si>
  <si>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</si>
  <si>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</si>
  <si>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</si>
  <si>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</si>
  <si>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</si>
  <si>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</si>
  <si>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</si>
  <si>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</si>
  <si>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</si>
  <si>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</si>
  <si>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</si>
  <si>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</si>
  <si>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</si>
  <si>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</si>
  <si>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</si>
  <si>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</si>
  <si>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</si>
  <si>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</si>
  <si>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</si>
  <si>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</si>
  <si>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</si>
  <si>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</si>
  <si>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</si>
  <si>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</si>
  <si>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</si>
  <si>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</si>
  <si>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</si>
  <si>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</si>
  <si>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</si>
  <si>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</si>
  <si>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</si>
  <si>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</si>
  <si>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</si>
  <si>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</si>
  <si>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</si>
  <si>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</si>
  <si>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</si>
  <si>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</si>
  <si>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</si>
  <si>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</si>
  <si>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</si>
  <si>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</si>
  <si>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</si>
  <si>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</si>
  <si>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</si>
  <si>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</si>
  <si>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</si>
  <si>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</si>
  <si>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</si>
  <si>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</si>
  <si>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</si>
  <si>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</si>
  <si>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</si>
  <si>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</si>
  <si>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</si>
  <si>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</si>
  <si>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</si>
  <si>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</si>
  <si>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</si>
  <si>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</si>
  <si>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</si>
  <si>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</si>
  <si>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</si>
  <si>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</si>
  <si>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</si>
  <si>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</si>
  <si>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</si>
  <si>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</si>
  <si>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</si>
  <si>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</si>
  <si>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</si>
  <si>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</si>
  <si>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</si>
  <si>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</si>
  <si>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</si>
  <si>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</si>
  <si>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</si>
  <si>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</si>
  <si>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</si>
  <si>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</si>
  <si>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</si>
  <si>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</si>
  <si>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</si>
  <si>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</si>
  <si>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</si>
  <si>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</si>
  <si>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</si>
  <si>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</si>
  <si>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</si>
  <si>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</si>
  <si>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</si>
  <si>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</si>
  <si>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</si>
  <si>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</si>
  <si>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</si>
  <si>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</si>
  <si>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</si>
  <si>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</si>
  <si>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</si>
  <si>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</si>
  <si>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</si>
  <si>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</si>
  <si>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</si>
  <si>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</si>
  <si>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</si>
  <si>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</si>
  <si>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</si>
  <si>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</si>
  <si>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</si>
  <si>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</si>
  <si>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</si>
  <si>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</si>
  <si>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</si>
  <si>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</si>
  <si>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</si>
  <si>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</si>
  <si>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</si>
  <si>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</si>
  <si>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</si>
  <si>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</si>
  <si>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</si>
  <si>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</si>
  <si>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</si>
  <si>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</si>
  <si>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</si>
  <si>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</si>
  <si>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</si>
  <si>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</si>
  <si>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</si>
  <si>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</si>
  <si>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</si>
  <si>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</si>
  <si>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</si>
  <si>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</si>
  <si>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</si>
  <si>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</si>
  <si>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</si>
  <si>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</si>
  <si>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</si>
  <si>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</si>
  <si>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</si>
  <si>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</si>
  <si>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</si>
  <si>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</si>
  <si>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</si>
  <si>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</si>
  <si>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</si>
  <si>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</si>
  <si>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</si>
  <si>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</si>
  <si>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</si>
  <si>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</si>
  <si>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</si>
  <si>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</si>
  <si>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</si>
  <si>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</si>
  <si>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</si>
  <si>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</si>
  <si>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</si>
  <si>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</si>
  <si>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</si>
  <si>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</si>
  <si>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</si>
  <si>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</si>
  <si>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</si>
  <si>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</si>
  <si>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</si>
  <si>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</si>
  <si>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</si>
  <si>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</si>
  <si>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</si>
  <si>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</si>
  <si>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</si>
  <si>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</si>
  <si>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</si>
  <si>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</si>
  <si>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</si>
  <si>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</si>
  <si>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</si>
  <si>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</si>
  <si>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</si>
  <si>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</si>
  <si>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</si>
  <si>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</si>
  <si>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</si>
  <si>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</si>
  <si>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</si>
  <si>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</si>
  <si>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</si>
  <si>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</si>
  <si>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</si>
  <si>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</si>
  <si>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</si>
  <si>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</si>
  <si>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</si>
  <si>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</si>
  <si>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</si>
  <si>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</si>
  <si>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</si>
  <si>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</si>
  <si>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</si>
  <si>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</si>
  <si>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</si>
  <si>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</si>
  <si>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</si>
  <si>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</si>
  <si>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</si>
  <si>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</si>
  <si>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</si>
  <si>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</si>
  <si>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</si>
  <si>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</si>
  <si>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</si>
  <si>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</si>
  <si>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</si>
  <si>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</si>
  <si>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</si>
  <si>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</si>
  <si>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</si>
  <si>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</si>
  <si>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</si>
  <si>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</si>
  <si>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</si>
  <si>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</si>
  <si>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</si>
  <si>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</si>
  <si>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</si>
  <si>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</si>
  <si>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</si>
  <si>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</si>
  <si>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</si>
  <si>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</si>
  <si>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</si>
  <si>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</si>
  <si>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</si>
  <si>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</si>
  <si>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</si>
  <si>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</si>
  <si>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</si>
  <si>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</si>
  <si>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</si>
  <si>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</si>
  <si>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</si>
  <si>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</si>
  <si>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</si>
  <si>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</si>
  <si>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</si>
  <si>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</si>
  <si>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</si>
  <si>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</si>
  <si>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</si>
  <si>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</si>
  <si>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</si>
  <si>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</si>
  <si>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</si>
  <si>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</si>
  <si>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</si>
  <si>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</si>
  <si>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</si>
  <si>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</si>
  <si>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</si>
  <si>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</si>
  <si>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</si>
  <si>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</si>
  <si>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</si>
  <si>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</si>
  <si>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</si>
  <si>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</si>
  <si>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</si>
  <si>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</si>
  <si>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</si>
  <si>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</si>
  <si>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</si>
  <si>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</si>
  <si>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</si>
  <si>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</si>
  <si>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</si>
  <si>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</si>
  <si>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</si>
  <si>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</si>
  <si>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</si>
  <si>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</si>
  <si>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</si>
  <si>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</si>
  <si>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</si>
  <si>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</si>
  <si>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</si>
  <si>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</si>
  <si>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</si>
  <si>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</si>
  <si>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</si>
  <si>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</si>
  <si>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</si>
  <si>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</si>
  <si>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</si>
  <si>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</si>
  <si>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</si>
  <si>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</si>
  <si>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</si>
  <si>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</si>
  <si>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</si>
  <si>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</si>
  <si>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</si>
  <si>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</si>
  <si>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</si>
  <si>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</si>
  <si>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</si>
  <si>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</si>
  <si>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</si>
  <si>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</si>
  <si>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</si>
  <si>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</si>
  <si>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</si>
  <si>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</si>
  <si>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</si>
  <si>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</si>
  <si>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</si>
  <si>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</si>
  <si>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</si>
  <si>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</si>
  <si>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</si>
  <si>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</si>
  <si>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</si>
  <si>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</si>
  <si>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</si>
  <si>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</si>
  <si>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</si>
  <si>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</si>
  <si>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</si>
  <si>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</si>
  <si>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</si>
  <si>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</si>
  <si>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</si>
  <si>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</si>
  <si>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</si>
  <si>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</si>
  <si>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</si>
  <si>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</si>
  <si>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</si>
  <si>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</si>
  <si>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</si>
  <si>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</si>
  <si>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</si>
  <si>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</si>
  <si>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</si>
  <si>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</si>
  <si>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</si>
  <si>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</si>
  <si>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</si>
  <si>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</si>
  <si>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</si>
  <si>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</si>
  <si>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</si>
  <si>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</si>
  <si>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</si>
  <si>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</si>
  <si>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</si>
  <si>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</si>
  <si>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</si>
  <si>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</si>
  <si>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</si>
  <si>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</si>
  <si>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</si>
  <si>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</si>
  <si>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</si>
  <si>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</si>
  <si>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</si>
  <si>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</si>
  <si>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</si>
  <si>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</si>
  <si>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</si>
  <si>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</si>
  <si>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</si>
  <si>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</si>
  <si>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</si>
  <si>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</si>
  <si>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</si>
  <si>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</si>
  <si>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</si>
  <si>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</si>
  <si>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</si>
  <si>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</si>
  <si>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</si>
  <si>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</si>
  <si>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</si>
  <si>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</si>
  <si>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</si>
  <si>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</si>
  <si>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</si>
  <si>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</si>
  <si>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</si>
  <si>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</si>
  <si>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</si>
  <si>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</si>
  <si>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</si>
  <si>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</si>
  <si>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</si>
  <si>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</si>
  <si>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</si>
  <si>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</si>
  <si>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</si>
  <si>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</si>
  <si>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</si>
  <si>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</si>
  <si>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</si>
  <si>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</si>
  <si>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</si>
  <si>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</si>
  <si>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</si>
  <si>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</si>
  <si>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</si>
  <si>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</si>
  <si>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</si>
  <si>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</si>
  <si>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</si>
  <si>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</si>
  <si>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</si>
  <si>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</si>
  <si>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</si>
  <si>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</si>
  <si>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</si>
  <si>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</si>
  <si>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</si>
  <si>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</si>
  <si>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</si>
  <si>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</si>
  <si>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</si>
  <si>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</si>
  <si>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</si>
  <si>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</si>
  <si>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</si>
  <si>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</si>
  <si>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</si>
  <si>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</si>
  <si>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</si>
  <si>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</si>
  <si>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</si>
  <si>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</si>
  <si>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</si>
  <si>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</si>
  <si>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</si>
  <si>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</si>
  <si>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</si>
  <si>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</si>
  <si>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</si>
  <si>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</si>
  <si>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</si>
  <si>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</si>
  <si>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</si>
  <si>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</si>
  <si>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</si>
  <si>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</si>
  <si>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</si>
  <si>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</si>
  <si>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</si>
  <si>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</si>
  <si>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</si>
  <si>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</si>
  <si>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</si>
  <si>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</si>
  <si>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</si>
  <si>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</si>
  <si>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</si>
  <si>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</si>
  <si>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</si>
  <si>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</si>
  <si>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</si>
  <si>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</si>
  <si>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</si>
  <si>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</si>
  <si>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</si>
  <si>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</si>
  <si>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</si>
  <si>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</si>
  <si>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</si>
  <si>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</si>
  <si>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</si>
  <si>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</si>
  <si>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</si>
  <si>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</si>
  <si>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</si>
  <si>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</si>
  <si>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</si>
  <si>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</si>
  <si>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</si>
  <si>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</si>
  <si>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</si>
  <si>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</si>
  <si>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</si>
  <si>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</si>
  <si>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</si>
  <si>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</si>
  <si>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</si>
  <si>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</si>
  <si>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</si>
  <si>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</si>
  <si>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</si>
  <si>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</si>
  <si>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</si>
  <si>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</si>
  <si>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</si>
  <si>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</si>
  <si>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</si>
  <si>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</si>
  <si>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</si>
  <si>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</si>
  <si>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</si>
  <si>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</si>
  <si>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</si>
  <si>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</si>
  <si>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</si>
  <si>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</si>
  <si>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</si>
  <si>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</si>
  <si>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</si>
  <si>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</si>
  <si>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</si>
  <si>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</si>
  <si>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</si>
  <si>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</si>
  <si>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</si>
  <si>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</si>
  <si>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</si>
  <si>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</si>
  <si>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</si>
  <si>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</si>
  <si>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</si>
  <si>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</si>
  <si>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</si>
  <si>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</si>
  <si>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</si>
  <si>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</si>
  <si>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</si>
  <si>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</si>
  <si>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</si>
  <si>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</si>
  <si>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</si>
  <si>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</si>
  <si>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</si>
  <si>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</si>
  <si>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</si>
  <si>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</si>
  <si>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</si>
  <si>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</si>
  <si>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</si>
  <si>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</si>
  <si>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</si>
  <si>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</si>
  <si>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</si>
  <si>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</si>
  <si>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</si>
  <si>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</si>
  <si>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</si>
  <si>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</si>
  <si>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</si>
  <si>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</si>
  <si>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</si>
  <si>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</si>
  <si>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</si>
  <si>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</si>
  <si>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</si>
  <si>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</si>
  <si>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</si>
  <si>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</si>
  <si>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</si>
  <si>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</si>
  <si>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</si>
  <si>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</si>
  <si>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</si>
  <si>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</si>
  <si>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</si>
  <si>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</si>
  <si>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</si>
  <si>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</si>
  <si>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</si>
  <si>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</si>
  <si>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</si>
  <si>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</si>
  <si>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</si>
  <si>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</si>
  <si>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</si>
  <si>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</si>
  <si>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</si>
  <si>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</si>
  <si>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</si>
  <si>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</si>
  <si>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</si>
  <si>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</si>
  <si>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</si>
  <si>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</si>
  <si>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</si>
  <si>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</si>
  <si>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</si>
  <si>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</si>
  <si>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</si>
  <si>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</si>
  <si>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</si>
  <si>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</si>
  <si>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</si>
  <si>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</si>
  <si>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</si>
  <si>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</si>
  <si>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</si>
  <si>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</si>
  <si>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</si>
  <si>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</si>
  <si>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</si>
  <si>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</si>
  <si>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</si>
  <si>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</si>
  <si>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</si>
  <si>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</si>
  <si>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</si>
  <si>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</si>
  <si>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</si>
  <si>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</si>
  <si>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</si>
  <si>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</si>
  <si>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</si>
  <si>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</si>
  <si>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</si>
  <si>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</si>
  <si>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</si>
  <si>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</si>
  <si>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</si>
  <si>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</si>
  <si>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</si>
  <si>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</si>
  <si>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</si>
  <si>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</si>
  <si>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</si>
  <si>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</si>
  <si>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</si>
  <si>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</si>
  <si>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</si>
  <si>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</si>
  <si>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</si>
  <si>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</si>
  <si>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</si>
  <si>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</si>
  <si>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</si>
  <si>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</si>
  <si>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</si>
  <si>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</si>
  <si>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</si>
  <si>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</si>
  <si>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</si>
  <si>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</si>
  <si>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</si>
  <si>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</si>
  <si>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</si>
  <si>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</si>
  <si>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</si>
  <si>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</si>
  <si>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</si>
  <si>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</si>
  <si>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</si>
  <si>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</si>
  <si>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</si>
  <si>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</si>
  <si>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</si>
  <si>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</si>
  <si>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</si>
  <si>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</si>
  <si>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</si>
  <si>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</si>
  <si>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</si>
  <si>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</si>
  <si>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</si>
  <si>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</si>
  <si>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</si>
  <si>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</si>
  <si>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</si>
  <si>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</si>
  <si>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</si>
  <si>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</si>
  <si>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</si>
  <si>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</si>
  <si>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</si>
  <si>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</si>
  <si>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</si>
  <si>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</si>
  <si>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</si>
  <si>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</si>
  <si>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</si>
  <si>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</si>
  <si>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</si>
  <si>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</si>
  <si>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</si>
  <si>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</si>
  <si>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</si>
  <si>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</si>
  <si>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</si>
  <si>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</si>
  <si>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</si>
  <si>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</si>
  <si>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</si>
  <si>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</si>
  <si>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</si>
  <si>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</si>
  <si>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</si>
  <si>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</si>
  <si>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</si>
  <si>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</si>
  <si>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</si>
  <si>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</si>
  <si>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</si>
  <si>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</si>
  <si>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</si>
  <si>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</si>
  <si>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</si>
  <si>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</si>
  <si>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</si>
  <si>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</si>
  <si>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</si>
  <si>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</si>
  <si>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</si>
  <si>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</si>
  <si>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</si>
  <si>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</si>
  <si>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</si>
  <si>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</si>
  <si>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</si>
  <si>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</si>
  <si>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</si>
  <si>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</si>
  <si>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</si>
  <si>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</si>
  <si>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</si>
  <si>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</si>
  <si>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</si>
  <si>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</si>
  <si>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</si>
  <si>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</si>
  <si>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</si>
  <si>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</si>
  <si>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</si>
  <si>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</si>
  <si>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</si>
  <si>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</si>
  <si>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</si>
  <si>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</si>
  <si>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</si>
  <si>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</si>
  <si>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</si>
  <si>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</si>
  <si>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</si>
  <si>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</si>
  <si>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</si>
  <si>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</si>
  <si>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</si>
  <si>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</si>
  <si>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</si>
  <si>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</si>
  <si>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</si>
  <si>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</si>
  <si>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</si>
  <si>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</si>
  <si>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</si>
  <si>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</si>
  <si>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</si>
  <si>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</si>
  <si>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</si>
  <si>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</si>
  <si>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</si>
  <si>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</si>
  <si>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</si>
  <si>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</si>
  <si>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</si>
  <si>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</si>
  <si>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</si>
  <si>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</si>
  <si>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</si>
  <si>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</si>
  <si>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</si>
  <si>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</si>
  <si>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</si>
  <si>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</si>
  <si>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</si>
  <si>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</si>
  <si>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</si>
  <si>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</si>
  <si>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</si>
  <si>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</si>
  <si>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</si>
  <si>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</si>
  <si>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</si>
  <si>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</si>
  <si>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</si>
  <si>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</si>
  <si>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</si>
  <si>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</si>
  <si>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</si>
  <si>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</si>
  <si>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</si>
  <si>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</si>
  <si>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</si>
  <si>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</si>
  <si>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</si>
  <si>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</si>
  <si>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</si>
  <si>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</si>
  <si>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</si>
  <si>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</si>
  <si>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</si>
  <si>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</si>
  <si>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</si>
  <si>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</si>
  <si>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</si>
  <si>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</si>
  <si>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</si>
  <si>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</si>
  <si>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</si>
  <si>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</si>
  <si>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</si>
  <si>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</si>
  <si>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</si>
  <si>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</si>
  <si>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</si>
  <si>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</si>
  <si>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</si>
  <si>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</si>
  <si>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</si>
  <si>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</si>
  <si>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</si>
  <si>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</si>
  <si>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</si>
  <si>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</si>
  <si>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</si>
  <si>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</si>
  <si>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</si>
  <si>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</si>
  <si>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</si>
  <si>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</si>
  <si>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</si>
  <si>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</si>
  <si>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</si>
  <si>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</si>
  <si>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</si>
  <si>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</si>
  <si>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</si>
  <si>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</si>
  <si>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</si>
  <si>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</si>
  <si>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</si>
  <si>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</si>
  <si>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</si>
  <si>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</si>
  <si>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</si>
  <si>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</si>
  <si>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</si>
  <si>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</si>
  <si>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</si>
  <si>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</si>
  <si>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</si>
  <si>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</si>
  <si>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</si>
  <si>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</si>
  <si>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</si>
  <si>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</si>
  <si>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</si>
  <si>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</si>
  <si>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</si>
  <si>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</si>
  <si>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</si>
  <si>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</si>
  <si>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</si>
  <si>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</si>
  <si>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</si>
  <si>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</si>
  <si>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</si>
  <si>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</si>
  <si>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</si>
  <si>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</si>
  <si>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</si>
  <si>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</si>
  <si>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</si>
  <si>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</si>
  <si>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</si>
  <si>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</si>
  <si>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</si>
  <si>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</si>
  <si>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</si>
  <si>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</si>
  <si>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</si>
  <si>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</si>
  <si>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</si>
  <si>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</si>
  <si>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</si>
  <si>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</si>
  <si>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</si>
  <si>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</si>
  <si>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</si>
  <si>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</si>
  <si>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</si>
  <si>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</si>
  <si>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</si>
  <si>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</si>
  <si>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</si>
  <si>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</si>
  <si>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</si>
  <si>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</si>
  <si>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</si>
  <si>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</si>
  <si>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</si>
  <si>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</si>
  <si>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</si>
  <si>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</si>
  <si>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</si>
  <si>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</si>
  <si>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</si>
  <si>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</si>
  <si>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</si>
  <si>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</si>
  <si>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</si>
  <si>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</si>
  <si>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</si>
  <si>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</si>
  <si>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</si>
  <si>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</si>
  <si>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</si>
  <si>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</si>
  <si>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</si>
  <si>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</si>
  <si>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</si>
  <si>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</si>
  <si>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</si>
  <si>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</si>
  <si>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</si>
  <si>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</si>
  <si>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</si>
  <si>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</si>
  <si>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</si>
  <si>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</si>
  <si>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</si>
  <si>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</si>
  <si>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</si>
  <si>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</si>
  <si>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</si>
  <si>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</si>
  <si>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</si>
  <si>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</si>
  <si>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</si>
  <si>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</si>
  <si>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</si>
  <si>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</si>
  <si>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</si>
  <si>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</si>
  <si>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</si>
  <si>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</si>
  <si>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</si>
  <si>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</si>
  <si>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</si>
  <si>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</si>
  <si>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</si>
  <si>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</si>
  <si>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</si>
  <si>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</si>
  <si>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</si>
  <si>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</si>
  <si>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</si>
  <si>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</si>
  <si>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</si>
  <si>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</si>
  <si>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</si>
  <si>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</si>
  <si>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</si>
  <si>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</si>
  <si>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</si>
  <si>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</si>
  <si>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</si>
  <si>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</si>
  <si>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</si>
  <si>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</si>
  <si>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</si>
  <si>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</si>
  <si>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</si>
  <si>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</si>
  <si>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</si>
  <si>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</si>
  <si>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</si>
  <si>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</si>
  <si>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</si>
  <si>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</si>
  <si>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</si>
  <si>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</si>
  <si>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</si>
  <si>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</si>
  <si>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</si>
  <si>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</si>
  <si>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</si>
  <si>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</si>
  <si>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</si>
  <si>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</si>
  <si>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</si>
  <si>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</si>
  <si>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</si>
  <si>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</si>
  <si>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</si>
  <si>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</si>
  <si>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</si>
  <si>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</si>
  <si>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</si>
  <si>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</si>
  <si>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</si>
  <si>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</si>
  <si>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</si>
  <si>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</si>
  <si>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</si>
  <si>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</si>
  <si>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</si>
  <si>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</si>
  <si>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</si>
  <si>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</si>
  <si>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</si>
  <si>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</si>
  <si>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</si>
  <si>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</si>
  <si>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</si>
  <si>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</si>
  <si>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</si>
  <si>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</si>
  <si>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</si>
  <si>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</si>
  <si>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</si>
  <si>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</si>
  <si>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</si>
  <si>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</si>
  <si>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</si>
  <si>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</si>
  <si>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</si>
  <si>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</si>
  <si>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</si>
  <si>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</si>
  <si>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</si>
  <si>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</si>
  <si>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</si>
  <si>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</si>
  <si>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</si>
  <si>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</si>
  <si>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</si>
  <si>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</si>
  <si>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</si>
  <si>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</si>
  <si>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</si>
  <si>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</si>
  <si>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</si>
  <si>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</si>
  <si>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</si>
  <si>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</si>
  <si>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</si>
  <si>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</si>
  <si>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</si>
  <si>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</si>
  <si>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</si>
  <si>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</si>
  <si>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</si>
  <si>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</si>
  <si>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</si>
  <si>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</si>
  <si>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</si>
  <si>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</si>
  <si>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</si>
  <si>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</si>
  <si>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</si>
  <si>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</si>
  <si>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</si>
  <si>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</si>
  <si>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</si>
  <si>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</si>
  <si>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</si>
  <si>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</si>
  <si>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</si>
  <si>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</si>
  <si>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</si>
  <si>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</si>
  <si>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</si>
  <si>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</si>
  <si>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</si>
  <si>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</si>
  <si>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</si>
  <si>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</si>
  <si>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</si>
  <si>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</si>
  <si>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</si>
  <si>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</si>
  <si>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</si>
  <si>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</si>
  <si>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</si>
  <si>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</si>
  <si>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</si>
  <si>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</si>
  <si>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</si>
  <si>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</si>
  <si>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</si>
  <si>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</si>
  <si>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</si>
  <si>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</si>
  <si>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</si>
  <si>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</si>
  <si>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</si>
  <si>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</si>
  <si>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</si>
  <si>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</si>
  <si>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</si>
  <si>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</si>
  <si>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</si>
  <si>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</si>
  <si>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</si>
  <si>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</si>
  <si>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</si>
  <si>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</si>
  <si>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</si>
  <si>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</si>
  <si>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</si>
  <si>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</si>
  <si>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</si>
  <si>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</si>
  <si>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</si>
  <si>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</si>
  <si>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</si>
  <si>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</si>
  <si>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</si>
  <si>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</si>
  <si>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</si>
  <si>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</si>
  <si>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</si>
  <si>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</si>
  <si>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</si>
  <si>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</si>
  <si>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</si>
  <si>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</si>
  <si>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</si>
  <si>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</si>
  <si>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</si>
  <si>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</si>
  <si>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</si>
  <si>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</si>
  <si>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</si>
  <si>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</si>
  <si>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</si>
  <si>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</si>
  <si>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</si>
  <si>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</si>
  <si>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</si>
  <si>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</si>
  <si>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</si>
  <si>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</si>
  <si>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</si>
  <si>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</si>
  <si>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</si>
  <si>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</si>
  <si>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</si>
  <si>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</si>
  <si>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</si>
  <si>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</si>
  <si>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</si>
  <si>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</si>
  <si>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</si>
  <si>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</si>
  <si>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</si>
  <si>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</si>
  <si>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</si>
  <si>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</si>
  <si>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</si>
  <si>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</si>
  <si>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</si>
  <si>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</si>
  <si>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</si>
  <si>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</si>
  <si>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</si>
  <si>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</si>
  <si>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</si>
  <si>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</si>
  <si>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</si>
  <si>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</si>
  <si>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</si>
  <si>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</si>
  <si>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</si>
  <si>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</si>
  <si>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</si>
  <si>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</si>
  <si>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</si>
  <si>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</si>
  <si>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</si>
  <si>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</si>
  <si>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</si>
  <si>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</si>
  <si>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</si>
  <si>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</si>
  <si>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</si>
  <si>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</si>
  <si>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</si>
  <si>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</si>
  <si>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</si>
  <si>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</si>
  <si>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</si>
  <si>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</si>
  <si>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</si>
  <si>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</si>
  <si>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</si>
  <si>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</si>
  <si>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</si>
  <si>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</si>
  <si>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</si>
  <si>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</si>
  <si>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</si>
  <si>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</si>
  <si>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</si>
  <si>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</si>
  <si>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</si>
  <si>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</si>
  <si>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</si>
  <si>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</si>
  <si>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</si>
  <si>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</si>
  <si>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</si>
  <si>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</si>
  <si>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</si>
  <si>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</si>
  <si>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</si>
  <si>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</si>
  <si>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</si>
  <si>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</si>
  <si>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</si>
  <si>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</si>
  <si>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</si>
  <si>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</si>
  <si>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</si>
  <si>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</si>
  <si>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</si>
  <si>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</si>
  <si>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</si>
  <si>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</si>
  <si>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</si>
  <si>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</si>
  <si>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</si>
  <si>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</si>
  <si>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</si>
  <si>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</si>
  <si>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</si>
  <si>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</si>
  <si>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</si>
  <si>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</si>
  <si>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</si>
  <si>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</si>
  <si>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</si>
  <si>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</si>
  <si>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</si>
  <si>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</si>
  <si>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</si>
  <si>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</si>
  <si>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</si>
  <si>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</si>
  <si>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</si>
  <si>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</si>
  <si>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</si>
  <si>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</si>
  <si>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</si>
  <si>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</si>
  <si>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</si>
  <si>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</si>
  <si>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</si>
  <si>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</si>
  <si>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</si>
  <si>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</si>
  <si>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</si>
  <si>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</si>
  <si>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</si>
  <si>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</si>
  <si>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</si>
  <si>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</si>
  <si>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</si>
  <si>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</si>
  <si>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</si>
  <si>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</si>
  <si>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</si>
  <si>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</si>
  <si>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</si>
  <si>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</si>
  <si>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</si>
  <si>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</si>
  <si>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</si>
  <si>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</si>
  <si>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</si>
  <si>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</si>
  <si>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</si>
  <si>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</si>
  <si>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</si>
  <si>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</si>
  <si>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</si>
  <si>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</si>
  <si>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</si>
  <si>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</si>
  <si>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</si>
  <si>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</si>
  <si>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</si>
  <si>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</si>
  <si>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</si>
  <si>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</si>
  <si>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</si>
  <si>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</si>
  <si>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</si>
  <si>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</si>
  <si>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</si>
  <si>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</si>
  <si>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</si>
  <si>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</si>
  <si>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</si>
  <si>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</si>
  <si>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</si>
  <si>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</si>
  <si>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</si>
  <si>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</si>
  <si>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</si>
  <si>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</si>
  <si>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</si>
  <si>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</si>
  <si>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</si>
  <si>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</si>
  <si>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</si>
  <si>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</si>
  <si>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</si>
  <si>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</si>
  <si>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</si>
  <si>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</si>
  <si>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</si>
  <si>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</si>
  <si>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</si>
  <si>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</si>
  <si>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</si>
  <si>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</si>
  <si>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</si>
  <si>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</si>
  <si>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</si>
  <si>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</si>
  <si>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</si>
  <si>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</si>
  <si>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</si>
  <si>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</si>
  <si>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</si>
  <si>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</si>
  <si>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</si>
  <si>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</si>
  <si>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</si>
  <si>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</si>
  <si>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</si>
  <si>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</si>
  <si>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</si>
  <si>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</si>
  <si>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</si>
  <si>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</si>
  <si>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</si>
  <si>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</si>
  <si>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</si>
  <si>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</si>
  <si>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</si>
  <si>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</si>
  <si>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</si>
  <si>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</si>
  <si>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</si>
  <si>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</si>
  <si>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</si>
  <si>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</si>
  <si>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</si>
  <si>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</si>
  <si>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</si>
  <si>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</si>
  <si>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</si>
  <si>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</si>
  <si>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</si>
  <si>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</si>
  <si>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</si>
  <si>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</si>
  <si>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</si>
  <si>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</si>
  <si>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</si>
  <si>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</si>
  <si>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</si>
  <si>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</si>
  <si>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</si>
  <si>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</si>
  <si>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</si>
  <si>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</si>
  <si>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</si>
  <si>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</si>
  <si>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</si>
  <si>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</si>
  <si>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</si>
  <si>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</si>
  <si>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</si>
  <si>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</si>
  <si>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</si>
  <si>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</si>
  <si>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</si>
  <si>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</si>
  <si>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</si>
  <si>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</si>
  <si>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</si>
  <si>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</si>
  <si>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</si>
  <si>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</si>
  <si>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</si>
  <si>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</si>
  <si>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</si>
  <si>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</si>
  <si>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</si>
  <si>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</si>
  <si>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</si>
  <si>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</si>
  <si>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</si>
  <si>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</si>
  <si>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</si>
  <si>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</si>
  <si>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</si>
  <si>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</si>
  <si>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</si>
  <si>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</si>
  <si>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</si>
  <si>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</si>
  <si>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</si>
  <si>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</si>
  <si>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</si>
  <si>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</si>
  <si>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</si>
  <si>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</si>
  <si>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</si>
  <si>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</si>
  <si>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</si>
  <si>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</si>
  <si>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</si>
  <si>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</si>
  <si>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</si>
  <si>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</si>
  <si>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</si>
  <si>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</si>
  <si>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</si>
  <si>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</si>
  <si>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</si>
  <si>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</si>
  <si>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</si>
  <si>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</si>
  <si>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</si>
  <si>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</si>
  <si>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</si>
  <si>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</si>
  <si>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</si>
  <si>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</si>
  <si>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</si>
  <si>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</si>
  <si>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</si>
  <si>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</si>
  <si>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</si>
  <si>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</si>
  <si>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</si>
  <si>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</si>
  <si>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</si>
  <si>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</si>
  <si>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</si>
  <si>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</si>
  <si>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</si>
  <si>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</si>
  <si>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</si>
  <si>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</si>
  <si>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</si>
  <si>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</si>
  <si>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</si>
  <si>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</si>
  <si>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</si>
  <si>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</si>
  <si>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</si>
  <si>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</si>
  <si>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</si>
  <si>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</si>
  <si>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</si>
  <si>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</si>
  <si>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</si>
  <si>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</si>
  <si>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</si>
  <si>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</si>
  <si>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</si>
  <si>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</si>
  <si>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</si>
  <si>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</si>
  <si>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</si>
  <si>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</si>
  <si>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</si>
  <si>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</si>
  <si>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</si>
  <si>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</si>
  <si>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</si>
  <si>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</si>
  <si>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</si>
  <si>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</si>
  <si>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</si>
  <si>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</si>
  <si>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</si>
  <si>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</si>
  <si>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</si>
  <si>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</si>
  <si>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</si>
  <si>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</si>
  <si>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</si>
  <si>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</si>
  <si>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</si>
  <si>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</si>
  <si>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</si>
  <si>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</si>
  <si>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</si>
  <si>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</si>
  <si>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</si>
  <si>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</si>
  <si>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</si>
  <si>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</si>
  <si>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</si>
  <si>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</si>
  <si>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</si>
  <si>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</si>
  <si>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</si>
  <si>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</si>
  <si>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</si>
  <si>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</si>
  <si>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</si>
  <si>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</si>
  <si>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</si>
  <si>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</si>
  <si>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</si>
  <si>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</si>
  <si>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</si>
  <si>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</si>
  <si>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</si>
  <si>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</si>
  <si>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</si>
  <si>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</si>
  <si>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</si>
  <si>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</si>
  <si>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</si>
  <si>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</si>
  <si>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</si>
  <si>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</si>
  <si>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</si>
  <si>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</si>
  <si>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</si>
  <si>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</si>
  <si>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</si>
  <si>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</si>
  <si>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</si>
  <si>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</si>
  <si>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</si>
  <si>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</si>
  <si>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</si>
  <si>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</si>
  <si>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</si>
  <si>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</si>
  <si>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</si>
  <si>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</si>
  <si>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</si>
  <si>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</si>
  <si>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</si>
  <si>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</si>
  <si>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</si>
  <si>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</si>
  <si>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</si>
  <si>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</si>
  <si>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</si>
  <si>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</si>
  <si>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</si>
  <si>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</si>
  <si>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</si>
  <si>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</si>
  <si>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</si>
  <si>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</si>
  <si>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</si>
  <si>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</si>
  <si>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</si>
  <si>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</si>
  <si>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</si>
  <si>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</si>
  <si>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</si>
  <si>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</si>
  <si>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</si>
  <si>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</si>
  <si>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</si>
  <si>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</si>
  <si>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</si>
  <si>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</si>
  <si>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</si>
  <si>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</si>
  <si>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</si>
  <si>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</si>
  <si>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</si>
  <si>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</si>
  <si>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</si>
  <si>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</si>
  <si>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</si>
  <si>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</si>
  <si>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</si>
  <si>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</si>
  <si>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</si>
  <si>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</si>
  <si>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</si>
  <si>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</si>
  <si>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</si>
  <si>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</si>
  <si>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</si>
  <si>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</si>
  <si>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</si>
  <si>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</si>
  <si>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</si>
  <si>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</si>
  <si>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</si>
  <si>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</si>
  <si>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</si>
  <si>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</si>
  <si>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</si>
  <si>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</si>
  <si>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</si>
  <si>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</si>
  <si>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</si>
  <si>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</si>
  <si>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</si>
  <si>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</si>
  <si>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</si>
  <si>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</si>
  <si>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</si>
  <si>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</si>
  <si>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</si>
  <si>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</si>
  <si>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</si>
  <si>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</si>
  <si>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</si>
  <si>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</si>
  <si>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</si>
  <si>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</si>
  <si>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</si>
  <si>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</si>
  <si>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</si>
  <si>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</si>
  <si>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</si>
  <si>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</si>
  <si>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</si>
  <si>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</si>
  <si>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</si>
  <si>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</si>
  <si>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</si>
  <si>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</si>
  <si>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</si>
  <si>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</si>
  <si>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</si>
  <si>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</si>
  <si>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</si>
  <si>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</si>
  <si>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</si>
  <si>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</si>
  <si>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</si>
  <si>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</si>
  <si>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</si>
  <si>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</si>
  <si>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</si>
  <si>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</si>
  <si>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</si>
  <si>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</si>
  <si>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</si>
  <si>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</si>
  <si>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</si>
  <si>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</si>
  <si>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</si>
  <si>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</si>
  <si>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</si>
  <si>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</si>
  <si>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</si>
  <si>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</si>
  <si>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</si>
  <si>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</si>
  <si>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</si>
  <si>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</si>
  <si>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</si>
  <si>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</si>
  <si>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</si>
  <si>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</si>
  <si>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</si>
  <si>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</si>
  <si>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</si>
  <si>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</si>
  <si>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</si>
  <si>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</si>
  <si>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</si>
  <si>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</si>
  <si>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</si>
  <si>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</si>
  <si>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</si>
  <si>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</si>
  <si>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</si>
  <si>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</si>
  <si>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</si>
  <si>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</si>
  <si>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</si>
  <si>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</si>
  <si>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</si>
  <si>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</si>
  <si>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</si>
  <si>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</si>
  <si>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</si>
  <si>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</si>
  <si>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</si>
  <si>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</si>
  <si>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</si>
  <si>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</si>
  <si>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</si>
  <si>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</si>
  <si>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</si>
  <si>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</si>
  <si>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</si>
  <si>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</si>
  <si>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</si>
  <si>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</si>
  <si>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</si>
  <si>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</si>
  <si>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</si>
  <si>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</si>
  <si>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</si>
  <si>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</si>
  <si>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</si>
  <si>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</si>
  <si>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</si>
  <si>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</si>
  <si>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</si>
  <si>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</si>
  <si>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</si>
  <si>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</si>
  <si>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</si>
  <si>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</si>
  <si>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</si>
  <si>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</si>
  <si>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</si>
  <si>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</si>
  <si>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</si>
  <si>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</si>
  <si>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</si>
  <si>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</si>
  <si>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</si>
  <si>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</si>
  <si>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</si>
  <si>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</si>
  <si>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</si>
  <si>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</si>
  <si>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</si>
  <si>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</si>
  <si>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</si>
  <si>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</si>
  <si>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</si>
  <si>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</si>
  <si>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</si>
  <si>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</si>
  <si>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</si>
  <si>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</si>
  <si>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</si>
  <si>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</si>
  <si>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</si>
  <si>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</si>
  <si>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</si>
  <si>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</si>
  <si>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</si>
  <si>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</si>
  <si>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</si>
  <si>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</si>
  <si>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</si>
  <si>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</si>
  <si>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</si>
  <si>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</si>
  <si>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</si>
  <si>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</si>
  <si>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</si>
  <si>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</si>
  <si>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</si>
  <si>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</si>
  <si>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</si>
  <si>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</si>
  <si>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</si>
  <si>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</si>
  <si>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</si>
  <si>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</si>
  <si>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</si>
  <si>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</si>
  <si>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</si>
  <si>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</si>
  <si>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</si>
  <si>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</si>
  <si>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</si>
  <si>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</si>
  <si>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</si>
  <si>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</si>
  <si>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</si>
  <si>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</si>
  <si>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</si>
  <si>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</si>
  <si>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</si>
  <si>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</si>
  <si>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</si>
  <si>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</si>
  <si>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</si>
  <si>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</si>
  <si>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</si>
  <si>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</si>
  <si>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</si>
  <si>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</si>
  <si>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</si>
  <si>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</si>
  <si>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</si>
  <si>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</si>
  <si>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</si>
  <si>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</si>
  <si>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</si>
  <si>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</si>
  <si>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</si>
  <si>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</si>
  <si>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</si>
  <si>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</si>
  <si>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</si>
  <si>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</si>
  <si>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</si>
  <si>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</si>
  <si>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</si>
  <si>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</si>
  <si>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</si>
  <si>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</si>
  <si>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</si>
  <si>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</si>
  <si>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</si>
  <si>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</si>
  <si>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</si>
  <si>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</si>
  <si>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</si>
  <si>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</si>
  <si>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</si>
  <si>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</si>
  <si>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</si>
  <si>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</si>
  <si>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</si>
  <si>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</si>
  <si>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</si>
  <si>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</si>
  <si>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</si>
  <si>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</si>
  <si>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</si>
  <si>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</si>
  <si>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</si>
  <si>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</si>
  <si>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</si>
  <si>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</si>
  <si>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</si>
  <si>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</si>
  <si>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</si>
  <si>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</si>
  <si>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</si>
  <si>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</si>
  <si>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</si>
  <si>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</si>
  <si>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</si>
  <si>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</si>
  <si>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</si>
  <si>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</si>
  <si>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</si>
  <si>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</si>
  <si>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</si>
  <si>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</si>
  <si>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</si>
  <si>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</si>
  <si>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</si>
  <si>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</si>
  <si>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</si>
  <si>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</si>
  <si>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</si>
  <si>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</si>
  <si>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</si>
  <si>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</si>
  <si>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</si>
  <si>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</si>
  <si>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</si>
  <si>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</si>
  <si>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</si>
  <si>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</si>
  <si>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</si>
  <si>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</si>
  <si>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</si>
  <si>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</si>
  <si>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</si>
  <si>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</si>
  <si>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</si>
  <si>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</si>
  <si>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</si>
  <si>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</si>
  <si>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</si>
  <si>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</si>
  <si>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</si>
  <si>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</si>
  <si>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</si>
  <si>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</si>
  <si>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</si>
  <si>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</si>
  <si>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</si>
  <si>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</si>
  <si>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</si>
  <si>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</si>
  <si>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</si>
  <si>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</si>
  <si>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</si>
  <si>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</si>
  <si>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</si>
  <si>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</si>
  <si>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</si>
  <si>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</si>
  <si>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</si>
  <si>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</si>
  <si>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</si>
  <si>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</si>
  <si>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</si>
  <si>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</si>
  <si>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</si>
  <si>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</si>
  <si>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</si>
  <si>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</si>
  <si>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</si>
  <si>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</si>
  <si>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</si>
  <si>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</si>
  <si>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</si>
  <si>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</si>
  <si>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</si>
  <si>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</si>
  <si>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</si>
  <si>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</si>
  <si>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</si>
  <si>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</si>
  <si>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</si>
  <si>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</si>
  <si>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</si>
  <si>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</si>
  <si>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</si>
  <si>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</si>
  <si>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</si>
  <si>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</si>
  <si>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</si>
  <si>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</si>
  <si>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</si>
  <si>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</si>
  <si>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</si>
  <si>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</si>
  <si>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</si>
  <si>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</si>
  <si>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</si>
  <si>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</si>
  <si>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</si>
  <si>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</si>
  <si>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</si>
  <si>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</si>
  <si>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</si>
  <si>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</si>
  <si>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</si>
  <si>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</si>
  <si>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</si>
  <si>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</si>
  <si>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</si>
  <si>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</si>
  <si>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</si>
  <si>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</si>
  <si>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</si>
  <si>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</si>
  <si>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</si>
  <si>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</si>
  <si>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</si>
  <si>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</si>
  <si>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</si>
  <si>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</si>
  <si>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</si>
  <si>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</si>
  <si>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</si>
  <si>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</si>
  <si>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</si>
  <si>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</si>
  <si>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</si>
  <si>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</si>
  <si>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</si>
  <si>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</si>
  <si>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</si>
  <si>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</si>
  <si>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</si>
  <si>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</si>
  <si>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</si>
  <si>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</si>
  <si>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</si>
  <si>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</si>
  <si>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</si>
  <si>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</si>
  <si>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</si>
  <si>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</si>
  <si>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</si>
  <si>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</si>
  <si>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</si>
  <si>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</si>
  <si>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</si>
  <si>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</si>
  <si>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</si>
  <si>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</si>
  <si>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</si>
  <si>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</si>
  <si>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</si>
  <si>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</si>
  <si>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</si>
  <si>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</si>
  <si>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</si>
  <si>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</si>
  <si>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</si>
  <si>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</si>
  <si>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</si>
  <si>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</si>
  <si>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</si>
  <si>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</si>
  <si>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</si>
  <si>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</si>
  <si>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</si>
  <si>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</si>
  <si>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</si>
  <si>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</si>
  <si>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</si>
  <si>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</si>
  <si>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</si>
  <si>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</si>
  <si>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</si>
  <si>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</si>
  <si>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</si>
  <si>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</si>
  <si>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</si>
  <si>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</si>
  <si>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</si>
  <si>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</si>
  <si>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</si>
  <si>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</si>
  <si>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</si>
  <si>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</si>
  <si>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</si>
  <si>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</si>
  <si>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</si>
  <si>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</si>
  <si>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</si>
  <si>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</si>
  <si>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</si>
  <si>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</si>
  <si>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</si>
  <si>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</si>
  <si>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</si>
  <si>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</si>
  <si>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</si>
  <si>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</si>
  <si>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</si>
  <si>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</si>
  <si>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</si>
  <si>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</si>
  <si>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</si>
  <si>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</si>
  <si>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</si>
  <si>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</si>
  <si>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</si>
  <si>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</si>
  <si>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</si>
  <si>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</si>
  <si>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</si>
  <si>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</si>
  <si>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</si>
  <si>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</si>
  <si>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</si>
  <si>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</si>
  <si>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</si>
  <si>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</si>
  <si>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</si>
  <si>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</si>
  <si>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</si>
  <si>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</si>
  <si>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</si>
  <si>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</si>
  <si>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</si>
  <si>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</si>
  <si>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</si>
  <si>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</si>
  <si>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</si>
  <si>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</si>
  <si>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</si>
  <si>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</si>
  <si>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</si>
  <si>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</si>
  <si>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</si>
  <si>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</si>
  <si>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</si>
  <si>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</si>
  <si>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</si>
  <si>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</si>
  <si>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</si>
  <si>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</si>
  <si>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</si>
  <si>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</si>
  <si>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</si>
  <si>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</si>
  <si>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</si>
  <si>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</si>
  <si>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</si>
  <si>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</si>
  <si>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</si>
  <si>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</si>
  <si>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</si>
  <si>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</si>
  <si>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</si>
  <si>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</si>
  <si>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</si>
  <si>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</si>
  <si>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</si>
  <si>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</si>
  <si>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</si>
  <si>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</si>
  <si>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</si>
  <si>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</si>
  <si>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</si>
  <si>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</si>
  <si>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</si>
  <si>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</si>
  <si>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</si>
  <si>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</si>
  <si>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</si>
  <si>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</si>
  <si>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</si>
  <si>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</si>
  <si>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</si>
  <si>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</si>
  <si>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</si>
  <si>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</si>
  <si>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</si>
  <si>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</si>
  <si>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</si>
  <si>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</si>
  <si>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</si>
  <si>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</si>
  <si>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</si>
  <si>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</si>
  <si>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</si>
  <si>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</si>
  <si>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</si>
  <si>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</si>
  <si>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</si>
  <si>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</si>
  <si>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</si>
  <si>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</si>
  <si>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</si>
  <si>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</si>
  <si>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</si>
  <si>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</si>
  <si>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</si>
  <si>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</si>
  <si>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</si>
  <si>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</si>
  <si>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</si>
  <si>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</si>
  <si>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</si>
  <si>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</si>
  <si>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</si>
  <si>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</si>
  <si>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</si>
  <si>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</si>
  <si>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</si>
  <si>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</si>
  <si>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</si>
  <si>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</si>
  <si>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</si>
  <si>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</si>
  <si>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</si>
  <si>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</si>
  <si>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</si>
  <si>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</si>
  <si>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</si>
  <si>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</si>
  <si>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</si>
  <si>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</si>
  <si>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</si>
  <si>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</si>
  <si>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</si>
  <si>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</si>
  <si>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</si>
  <si>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</si>
  <si>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</si>
  <si>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</si>
  <si>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</si>
  <si>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</si>
  <si>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</si>
  <si>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</si>
  <si>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</si>
  <si>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</si>
  <si>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</si>
  <si>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</si>
  <si>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</si>
  <si>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</si>
  <si>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</si>
  <si>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</si>
  <si>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</si>
  <si>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</si>
  <si>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</si>
  <si>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</si>
  <si>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</si>
  <si>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</si>
  <si>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</si>
  <si>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</si>
  <si>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</si>
  <si>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</si>
  <si>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</si>
  <si>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</si>
  <si>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</si>
  <si>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</si>
  <si>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</si>
  <si>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</si>
  <si>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</si>
  <si>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</si>
  <si>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</si>
  <si>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</si>
  <si>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</si>
  <si>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</si>
  <si>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</si>
  <si>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</si>
  <si>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</si>
  <si>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</si>
  <si>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</si>
  <si>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</si>
  <si>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</si>
  <si>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</si>
  <si>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</si>
  <si>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</si>
  <si>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</si>
  <si>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</si>
  <si>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</si>
  <si>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</si>
  <si>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</si>
  <si>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</si>
  <si>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</si>
  <si>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</si>
  <si>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</si>
  <si>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</si>
  <si>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</si>
  <si>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</si>
  <si>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</si>
  <si>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</si>
  <si>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</si>
  <si>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</si>
  <si>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</si>
  <si>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</si>
  <si>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</si>
  <si>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</si>
  <si>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</si>
  <si>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</si>
  <si>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</si>
  <si>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</si>
  <si>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</si>
  <si>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</si>
  <si>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</si>
  <si>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</si>
  <si>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</si>
  <si>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</si>
  <si>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</si>
  <si>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</si>
  <si>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</si>
  <si>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</si>
  <si>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</si>
  <si>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</si>
  <si>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</si>
  <si>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</si>
  <si>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</si>
  <si>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</si>
  <si>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</si>
  <si>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</si>
  <si>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</si>
  <si>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</si>
  <si>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</si>
  <si>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</si>
  <si>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</si>
  <si>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</si>
  <si>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</si>
  <si>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</si>
  <si>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</si>
  <si>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</si>
  <si>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</si>
  <si>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</si>
  <si>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</si>
  <si>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</si>
  <si>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</si>
  <si>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</si>
  <si>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</si>
  <si>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</si>
  <si>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</si>
  <si>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</si>
  <si>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</si>
  <si>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</si>
  <si>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</si>
  <si>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</si>
  <si>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</si>
  <si>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</si>
  <si>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</si>
  <si>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</si>
  <si>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</si>
  <si>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</si>
  <si>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</si>
  <si>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</si>
  <si>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</si>
  <si>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</si>
  <si>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</si>
  <si>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</si>
  <si>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</si>
  <si>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</si>
  <si>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</si>
  <si>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</si>
  <si>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</si>
  <si>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</si>
  <si>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</si>
  <si>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</si>
  <si>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</si>
  <si>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</si>
  <si>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</si>
  <si>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</si>
  <si>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</si>
  <si>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</si>
  <si>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</si>
  <si>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</si>
  <si>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</si>
  <si>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</si>
  <si>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</si>
  <si>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</si>
  <si>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</si>
  <si>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</si>
  <si>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</si>
  <si>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</si>
  <si>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</si>
  <si>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</si>
  <si>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</si>
  <si>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</si>
  <si>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</si>
  <si>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</si>
  <si>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</si>
  <si>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</si>
  <si>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</si>
  <si>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</si>
  <si>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</si>
  <si>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</si>
  <si>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</si>
  <si>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</si>
  <si>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</si>
  <si>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</si>
  <si>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</si>
  <si>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</si>
  <si>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</si>
  <si>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</si>
  <si>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</si>
  <si>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</si>
  <si>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</si>
  <si>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</si>
  <si>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</si>
  <si>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</si>
  <si>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</si>
  <si>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</si>
  <si>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</si>
  <si>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</si>
  <si>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</si>
  <si>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</si>
  <si>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</si>
  <si>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</si>
  <si>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</si>
  <si>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</si>
  <si>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</si>
  <si>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</si>
  <si>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</si>
  <si>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</si>
  <si>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</si>
  <si>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</si>
  <si>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</si>
  <si>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</si>
  <si>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</si>
  <si>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</si>
  <si>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</si>
  <si>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</si>
  <si>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</si>
  <si>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</si>
  <si>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</si>
  <si>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</si>
  <si>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</si>
  <si>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</si>
  <si>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</si>
  <si>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</si>
  <si>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</si>
  <si>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</si>
  <si>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</si>
  <si>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</si>
  <si>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</si>
  <si>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</si>
  <si>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</si>
  <si>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</si>
  <si>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</si>
  <si>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</si>
  <si>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</si>
  <si>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</si>
  <si>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</si>
  <si>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</si>
  <si>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</si>
  <si>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</si>
  <si>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</si>
  <si>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</si>
  <si>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</si>
  <si>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</si>
  <si>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</si>
  <si>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</si>
  <si>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</si>
  <si>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</si>
  <si>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</si>
  <si>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</si>
  <si>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</si>
  <si>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</si>
  <si>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</si>
  <si>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</si>
  <si>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</si>
  <si>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</si>
  <si>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</si>
  <si>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</si>
  <si>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</si>
  <si>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</si>
  <si>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</si>
  <si>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</si>
  <si>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</si>
  <si>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</si>
  <si>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</si>
  <si>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</si>
  <si>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</si>
  <si>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</si>
  <si>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</si>
  <si>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</si>
  <si>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</si>
  <si>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</si>
  <si>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</si>
  <si>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</si>
  <si>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</si>
  <si>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</si>
  <si>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</si>
  <si>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</si>
  <si>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</si>
  <si>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</si>
  <si>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</si>
  <si>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</si>
  <si>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</si>
  <si>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</si>
  <si>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</si>
  <si>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</si>
  <si>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</si>
  <si>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</si>
  <si>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</si>
  <si>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</si>
  <si>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</si>
  <si>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</si>
  <si>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</si>
  <si>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</si>
  <si>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</si>
  <si>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</si>
  <si>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</si>
  <si>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</si>
  <si>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</si>
  <si>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</si>
  <si>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</si>
  <si>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</si>
  <si>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</si>
  <si>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</si>
  <si>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</si>
  <si>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</si>
  <si>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</si>
  <si>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</si>
  <si>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</si>
  <si>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</si>
  <si>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</si>
  <si>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</si>
  <si>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</si>
  <si>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</si>
  <si>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</si>
  <si>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</si>
  <si>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</si>
  <si>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</si>
  <si>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</si>
  <si>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</si>
  <si>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</si>
  <si>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</si>
  <si>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</si>
  <si>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</si>
  <si>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</si>
  <si>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</si>
  <si>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</si>
  <si>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</si>
  <si>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</si>
  <si>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</si>
  <si>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</si>
  <si>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</si>
  <si>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</si>
  <si>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</si>
  <si>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</si>
  <si>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</si>
  <si>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</si>
  <si>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</si>
  <si>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</si>
  <si>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</si>
  <si>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</si>
  <si>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</si>
  <si>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</si>
  <si>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</si>
  <si>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</si>
  <si>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</si>
  <si>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</si>
  <si>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</si>
  <si>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</si>
  <si>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</si>
  <si>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</si>
  <si>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</si>
  <si>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</si>
  <si>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</si>
  <si>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</si>
  <si>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</si>
  <si>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</si>
  <si>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</si>
  <si>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</si>
  <si>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</si>
  <si>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</si>
  <si>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</si>
  <si>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</si>
  <si>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</si>
  <si>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</si>
  <si>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</si>
  <si>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</si>
  <si>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</si>
  <si>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</si>
  <si>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</si>
  <si>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</si>
  <si>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</si>
  <si>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</si>
  <si>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</si>
  <si>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</si>
  <si>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</si>
  <si>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</si>
  <si>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</si>
  <si>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</si>
  <si>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</si>
  <si>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</si>
  <si>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</si>
  <si>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</si>
  <si>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</si>
  <si>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</si>
  <si>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</si>
  <si>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</si>
  <si>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</si>
  <si>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</si>
  <si>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</si>
  <si>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</si>
  <si>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</si>
  <si>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</si>
  <si>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</si>
  <si>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</si>
  <si>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</si>
  <si>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</si>
  <si>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</si>
  <si>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</si>
  <si>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</si>
  <si>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</si>
  <si>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</si>
  <si>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</si>
  <si>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</si>
  <si>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</si>
  <si>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</si>
  <si>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</si>
  <si>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</si>
  <si>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</si>
  <si>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</si>
  <si>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</si>
  <si>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</si>
  <si>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</si>
  <si>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</si>
  <si>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</si>
  <si>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</si>
  <si>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</si>
  <si>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</si>
  <si>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</si>
  <si>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</si>
  <si>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</si>
  <si>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</si>
  <si>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</si>
  <si>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</si>
  <si>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</si>
  <si>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</si>
  <si>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</si>
  <si>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</si>
  <si>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</si>
  <si>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</si>
  <si>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</si>
  <si>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</si>
  <si>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</si>
  <si>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</si>
  <si>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</si>
  <si>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</si>
  <si>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</si>
  <si>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</si>
  <si>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</si>
  <si>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</si>
  <si>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</si>
  <si>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</si>
  <si>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</si>
  <si>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</si>
  <si>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</si>
  <si>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</si>
  <si>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</si>
  <si>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</si>
  <si>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</si>
  <si>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</si>
  <si>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</si>
  <si>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</si>
  <si>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</si>
  <si>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</si>
  <si>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</si>
  <si>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</si>
  <si>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</si>
  <si>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</si>
  <si>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</si>
  <si>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</si>
  <si>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</si>
  <si>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</si>
  <si>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</si>
  <si>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</si>
  <si>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</si>
  <si>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</si>
  <si>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</si>
  <si>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</si>
  <si>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</si>
  <si>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</si>
  <si>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</si>
  <si>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</si>
  <si>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</si>
  <si>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</si>
  <si>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</si>
  <si>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</si>
  <si>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</si>
  <si>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</si>
  <si>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</si>
  <si>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</si>
  <si>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</si>
  <si>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</si>
  <si>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</si>
  <si>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</si>
  <si>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</si>
  <si>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</si>
  <si>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</si>
  <si>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</si>
  <si>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</si>
  <si>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</si>
  <si>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</si>
  <si>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</si>
  <si>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</si>
  <si>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</si>
  <si>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</si>
  <si>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</si>
  <si>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</si>
  <si>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</si>
  <si>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</si>
  <si>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</si>
  <si>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</si>
  <si>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</si>
  <si>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</si>
  <si>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</si>
  <si>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</si>
  <si>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</si>
  <si>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</si>
  <si>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</si>
  <si>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</si>
  <si>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</si>
  <si>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</si>
  <si>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</si>
  <si>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</si>
  <si>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</si>
  <si>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</si>
  <si>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</si>
  <si>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</si>
  <si>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</si>
  <si>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</si>
  <si>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</si>
  <si>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</si>
  <si>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</si>
  <si>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</si>
  <si>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</si>
  <si>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</si>
  <si>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</si>
  <si>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</si>
  <si>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</si>
  <si>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</si>
  <si>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</si>
  <si>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</si>
  <si>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</si>
  <si>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</si>
  <si>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</si>
  <si>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</si>
  <si>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</si>
  <si>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</si>
  <si>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</si>
  <si>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</si>
  <si>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</si>
  <si>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</si>
  <si>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</si>
  <si>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</si>
  <si>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</si>
  <si>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</si>
  <si>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</si>
  <si>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</si>
  <si>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</si>
  <si>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</si>
  <si>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</si>
  <si>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</si>
  <si>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</si>
  <si>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</si>
  <si>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</si>
  <si>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</si>
  <si>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</si>
  <si>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</si>
  <si>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</si>
  <si>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</si>
  <si>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</si>
  <si>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</si>
  <si>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</si>
  <si>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</si>
  <si>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</si>
  <si>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</si>
  <si>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</si>
  <si>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</si>
  <si>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</si>
  <si>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</si>
  <si>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</si>
  <si>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</si>
  <si>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</si>
  <si>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</si>
  <si>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</si>
  <si>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</si>
  <si>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</si>
  <si>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</si>
  <si>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</si>
  <si>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</si>
  <si>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</si>
  <si>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</si>
  <si>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</si>
  <si>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</si>
  <si>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</si>
  <si>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</si>
  <si>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</si>
  <si>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</si>
  <si>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</si>
  <si>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</si>
  <si>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</si>
  <si>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</si>
  <si>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</si>
  <si>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</si>
  <si>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</si>
  <si>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</si>
  <si>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</si>
  <si>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</si>
  <si>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</si>
  <si>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</si>
  <si>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</si>
  <si>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</si>
  <si>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</si>
  <si>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</si>
  <si>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</si>
  <si>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</si>
  <si>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</si>
  <si>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</si>
  <si>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</si>
  <si>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</si>
  <si>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</si>
  <si>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</si>
  <si>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</si>
  <si>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</si>
  <si>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</si>
  <si>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</si>
  <si>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</si>
  <si>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</si>
  <si>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</si>
  <si>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</si>
  <si>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</si>
  <si>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</si>
  <si>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</si>
  <si>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</si>
  <si>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</si>
  <si>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</si>
  <si>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</si>
  <si>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</si>
  <si>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</si>
  <si>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</si>
  <si>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</si>
  <si>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</si>
  <si>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</si>
  <si>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</si>
  <si>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</si>
  <si>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</si>
  <si>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</si>
  <si>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</si>
  <si>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</si>
  <si>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</si>
  <si>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</si>
  <si>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</si>
  <si>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</si>
  <si>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</si>
  <si>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</si>
  <si>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</si>
  <si>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</si>
  <si>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</si>
  <si>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</si>
  <si>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</si>
  <si>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</si>
  <si>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</si>
  <si>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</si>
  <si>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</si>
  <si>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</si>
  <si>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</si>
  <si>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</si>
  <si>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</si>
  <si>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</si>
  <si>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</si>
  <si>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</si>
  <si>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</si>
  <si>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</si>
  <si>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</si>
  <si>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</si>
  <si>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</si>
  <si>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</si>
  <si>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</si>
  <si>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</si>
  <si>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</si>
  <si>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</si>
  <si>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</si>
  <si>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</si>
  <si>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</si>
  <si>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</si>
  <si>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</si>
  <si>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</si>
  <si>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</si>
  <si>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</si>
  <si>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</si>
  <si>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</si>
  <si>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</si>
  <si>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</si>
  <si>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</si>
  <si>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</si>
  <si>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</si>
  <si>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</si>
  <si>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</si>
  <si>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</si>
  <si>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</si>
  <si>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</si>
  <si>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</si>
  <si>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</si>
  <si>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</si>
  <si>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</si>
  <si>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</si>
  <si>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</si>
  <si>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</si>
  <si>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</si>
  <si>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</si>
  <si>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</si>
  <si>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</si>
  <si>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</si>
  <si>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</si>
  <si>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</si>
  <si>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</si>
  <si>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</si>
  <si>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</si>
  <si>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</si>
  <si>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</si>
  <si>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</si>
  <si>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</si>
  <si>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</si>
  <si>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</si>
  <si>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</si>
  <si>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</si>
  <si>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</si>
  <si>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</si>
  <si>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</si>
  <si>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</si>
  <si>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</si>
  <si>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</si>
  <si>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</si>
  <si>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</si>
  <si>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</si>
  <si>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</si>
  <si>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</si>
  <si>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</si>
  <si>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</si>
  <si>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</si>
  <si>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</si>
  <si>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</si>
  <si>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</si>
  <si>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</si>
  <si>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</si>
  <si>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</si>
  <si>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</si>
  <si>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</si>
  <si>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</si>
  <si>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</si>
  <si>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</si>
  <si>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</si>
  <si>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</si>
  <si>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</si>
  <si>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</si>
  <si>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</si>
  <si>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</si>
  <si>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</si>
  <si>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</si>
  <si>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</si>
  <si>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</si>
  <si>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</si>
  <si>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</si>
  <si>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</si>
  <si>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</si>
  <si>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</si>
  <si>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</si>
  <si>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</si>
  <si>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</si>
  <si>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</si>
  <si>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</si>
  <si>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</si>
  <si>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</si>
  <si>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</si>
  <si>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</si>
  <si>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</si>
  <si>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</si>
  <si>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</si>
  <si>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</si>
  <si>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</si>
  <si>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</si>
  <si>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</si>
  <si>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</si>
  <si>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</si>
  <si>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</si>
  <si>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</si>
  <si>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</si>
  <si>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</si>
  <si>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</si>
  <si>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</si>
  <si>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</si>
  <si>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</si>
  <si>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</si>
  <si>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</si>
  <si>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</si>
  <si>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</si>
  <si>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</si>
  <si>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</si>
  <si>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</si>
  <si>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</si>
  <si>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</si>
  <si>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</si>
  <si>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</si>
  <si>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</si>
  <si>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</si>
  <si>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</si>
  <si>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</si>
  <si>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</si>
  <si>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</si>
  <si>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</si>
  <si>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</si>
  <si>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</si>
  <si>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</si>
  <si>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</si>
  <si>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</si>
  <si>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</si>
  <si>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</si>
  <si>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</si>
  <si>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</si>
  <si>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</si>
  <si>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</si>
  <si>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</si>
  <si>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</si>
  <si>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</si>
  <si>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</si>
  <si>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</si>
  <si>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</si>
  <si>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</si>
  <si>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</si>
  <si>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</si>
  <si>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</si>
  <si>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</si>
  <si>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</si>
  <si>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</si>
  <si>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</si>
  <si>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</si>
  <si>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</si>
  <si>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</si>
  <si>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</si>
  <si>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</si>
  <si>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</si>
  <si>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</si>
  <si>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</si>
  <si>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</si>
  <si>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</si>
  <si>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</si>
  <si>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</si>
  <si>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</si>
  <si>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</si>
  <si>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</si>
  <si>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</si>
  <si>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</si>
  <si>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</si>
  <si>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</si>
  <si>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</si>
  <si>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</si>
  <si>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</si>
  <si>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</si>
  <si>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</si>
  <si>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</si>
  <si>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</si>
  <si>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</si>
  <si>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</si>
  <si>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</si>
  <si>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</si>
  <si>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</si>
  <si>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</si>
  <si>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</si>
  <si>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</si>
  <si>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</si>
  <si>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</si>
  <si>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</si>
  <si>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</si>
  <si>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</si>
  <si>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</si>
  <si>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</si>
  <si>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</si>
  <si>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</si>
  <si>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</si>
  <si>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</si>
  <si>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</si>
  <si>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</si>
  <si>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</si>
  <si>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</si>
  <si>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</si>
  <si>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</si>
  <si>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</si>
  <si>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</si>
  <si>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</si>
  <si>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</si>
  <si>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</si>
  <si>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</si>
  <si>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</si>
  <si>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</si>
  <si>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</si>
  <si>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</si>
  <si>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</si>
  <si>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</si>
  <si>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</si>
  <si>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</si>
  <si>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</si>
  <si>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</si>
  <si>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</si>
  <si>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</si>
  <si>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</si>
  <si>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</si>
  <si>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</si>
  <si>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</si>
  <si>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</si>
  <si>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</si>
  <si>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</si>
  <si>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</si>
  <si>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</si>
  <si>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</si>
  <si>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</si>
  <si>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</si>
  <si>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</si>
  <si>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</si>
  <si>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</si>
  <si>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</si>
  <si>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</si>
  <si>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</si>
  <si>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</si>
  <si>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</si>
  <si>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</si>
  <si>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</si>
  <si>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</si>
  <si>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</si>
  <si>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</si>
  <si>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</si>
  <si>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</si>
  <si>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</si>
  <si>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</si>
  <si>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</si>
  <si>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</si>
  <si>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</si>
  <si>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</si>
  <si>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</si>
  <si>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</si>
  <si>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</si>
  <si>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</si>
  <si>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</si>
  <si>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</si>
  <si>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</si>
  <si>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</si>
  <si>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</si>
  <si>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</si>
  <si>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</si>
  <si>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</si>
  <si>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</si>
  <si>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</si>
  <si>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</si>
  <si>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</si>
  <si>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</si>
  <si>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</si>
  <si>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</si>
  <si>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</si>
  <si>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</si>
  <si>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</si>
  <si>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</si>
  <si>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</si>
  <si>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</si>
  <si>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</si>
  <si>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</si>
  <si>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</si>
  <si>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</si>
  <si>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</si>
  <si>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</si>
  <si>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</si>
  <si>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</si>
  <si>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</si>
  <si>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</si>
  <si>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</si>
  <si>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</si>
  <si>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</si>
  <si>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</si>
  <si>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</si>
  <si>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</si>
  <si>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</si>
  <si>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</si>
  <si>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</si>
  <si>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</si>
  <si>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</si>
  <si>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</si>
  <si>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</si>
  <si>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</si>
  <si>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</si>
  <si>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</si>
  <si>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</si>
  <si>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</si>
  <si>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</si>
  <si>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</si>
  <si>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</si>
  <si>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</si>
  <si>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</si>
  <si>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</si>
  <si>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</si>
  <si>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</si>
  <si>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</si>
  <si>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</si>
  <si>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</si>
  <si>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</si>
  <si>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</si>
  <si>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</si>
  <si>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</si>
  <si>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</si>
  <si>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</si>
  <si>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</si>
  <si>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</si>
  <si>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</si>
  <si>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</si>
  <si>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</si>
  <si>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</si>
  <si>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</si>
  <si>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</si>
  <si>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</si>
  <si>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</si>
  <si>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</si>
  <si>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</si>
  <si>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</si>
  <si>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</si>
  <si>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</si>
  <si>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</si>
  <si>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</si>
  <si>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</si>
  <si>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</si>
  <si>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</si>
  <si>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</si>
  <si>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</si>
  <si>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</si>
  <si>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</si>
  <si>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</si>
  <si>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</si>
  <si>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</si>
  <si>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</si>
  <si>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</si>
  <si>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</si>
  <si>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</si>
  <si>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</si>
  <si>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</si>
  <si>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</si>
  <si>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</si>
  <si>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</si>
  <si>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</si>
  <si>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</si>
  <si>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</si>
  <si>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</si>
  <si>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</si>
  <si>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</si>
  <si>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</si>
  <si>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</si>
  <si>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</si>
  <si>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</si>
  <si>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</si>
  <si>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</si>
  <si>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</si>
  <si>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</si>
  <si>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</si>
  <si>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</si>
  <si>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</si>
  <si>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</si>
  <si>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</si>
  <si>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</si>
  <si>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</si>
  <si>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</si>
  <si>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</si>
  <si>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</si>
  <si>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</si>
  <si>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</si>
  <si>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</si>
  <si>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</si>
  <si>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</si>
  <si>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</si>
  <si>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</si>
  <si>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</si>
  <si>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</si>
  <si>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</si>
  <si>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</si>
  <si>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</si>
  <si>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</si>
  <si>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</si>
  <si>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</si>
  <si>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</si>
  <si>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</si>
  <si>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</si>
  <si>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</si>
  <si>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</si>
  <si>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</si>
  <si>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</si>
  <si>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</si>
  <si>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</si>
  <si>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</si>
  <si>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</si>
  <si>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</si>
  <si>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</si>
  <si>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</si>
  <si>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</si>
  <si>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</si>
  <si>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</si>
  <si>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</si>
  <si>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</si>
  <si>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</si>
  <si>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</si>
  <si>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</si>
  <si>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</si>
  <si>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</si>
  <si>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</si>
  <si>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</si>
  <si>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</si>
  <si>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</si>
  <si>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</si>
  <si>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</si>
  <si>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</si>
  <si>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</si>
  <si>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</si>
  <si>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</si>
  <si>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</si>
  <si>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</si>
  <si>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</si>
  <si>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</si>
  <si>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</si>
  <si>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</si>
  <si>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</si>
  <si>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</si>
  <si>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</si>
  <si>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</si>
  <si>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</si>
  <si>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</si>
  <si>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</si>
  <si>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</si>
  <si>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</si>
  <si>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</si>
  <si>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</si>
  <si>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</si>
  <si>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</si>
  <si>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</si>
  <si>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</si>
  <si>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</si>
  <si>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</si>
  <si>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</si>
  <si>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</si>
  <si>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</si>
  <si>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</si>
  <si>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</si>
  <si>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</si>
  <si>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</si>
  <si>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</si>
  <si>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</si>
  <si>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</si>
  <si>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</si>
  <si>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</si>
  <si>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</si>
  <si>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</si>
  <si>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</si>
  <si>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</si>
  <si>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</si>
  <si>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</si>
  <si>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</si>
  <si>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</si>
  <si>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</si>
  <si>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</si>
  <si>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</si>
  <si>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</si>
  <si>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</si>
  <si>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</si>
  <si>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</si>
  <si>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</si>
  <si>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</si>
  <si>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</si>
  <si>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</si>
  <si>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</si>
  <si>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</si>
  <si>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</si>
  <si>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</si>
  <si>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</si>
  <si>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</si>
  <si>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</si>
  <si>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</si>
  <si>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</si>
  <si>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</si>
  <si>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</si>
  <si>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</si>
  <si>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</si>
  <si>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</si>
  <si>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</si>
  <si>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</si>
  <si>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</si>
  <si>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</si>
  <si>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</si>
  <si>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</si>
  <si>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</si>
  <si>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</si>
  <si>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</si>
  <si>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</si>
  <si>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</si>
  <si>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</si>
  <si>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</si>
  <si>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</si>
  <si>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</si>
  <si>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</si>
  <si>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</si>
  <si>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</si>
  <si>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</si>
  <si>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</si>
  <si>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</si>
  <si>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</si>
  <si>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</si>
  <si>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</si>
  <si>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</si>
  <si>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</si>
  <si>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</si>
  <si>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</si>
  <si>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</si>
  <si>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</si>
  <si>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</si>
  <si>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</si>
  <si>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</si>
  <si>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</si>
  <si>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</si>
  <si>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</si>
  <si>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</si>
  <si>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</si>
  <si>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</si>
  <si>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</si>
  <si>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</si>
  <si>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</si>
  <si>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</si>
  <si>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</si>
  <si>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</si>
  <si>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</si>
  <si>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</si>
  <si>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</si>
  <si>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</si>
  <si>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</si>
  <si>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</si>
  <si>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</si>
  <si>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</si>
  <si>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</si>
  <si>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</si>
  <si>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</si>
  <si>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</si>
  <si>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</si>
  <si>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</si>
  <si>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</si>
  <si>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</si>
  <si>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</si>
  <si>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</si>
  <si>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</si>
  <si>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</si>
  <si>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</si>
  <si>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</si>
  <si>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</si>
  <si>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</si>
  <si>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</si>
  <si>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</si>
  <si>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</si>
  <si>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</si>
  <si>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</si>
  <si>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</si>
  <si>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</si>
  <si>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</si>
  <si>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</si>
  <si>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</si>
  <si>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</si>
  <si>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</si>
  <si>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</si>
  <si>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</si>
  <si>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</si>
  <si>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</si>
  <si>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</si>
  <si>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</si>
  <si>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</si>
  <si>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</si>
  <si>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</si>
  <si>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</si>
  <si>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</si>
  <si>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</si>
  <si>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</si>
  <si>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</si>
  <si>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</si>
  <si>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</si>
  <si>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</si>
  <si>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</si>
  <si>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</si>
  <si>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</si>
  <si>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</si>
  <si>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</si>
  <si>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</si>
  <si>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</si>
  <si>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</si>
  <si>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</si>
  <si>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</si>
  <si>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</si>
  <si>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</si>
  <si>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</si>
  <si>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</si>
  <si>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</si>
  <si>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</si>
  <si>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</si>
  <si>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</si>
  <si>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</si>
  <si>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</si>
  <si>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</si>
  <si>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</si>
  <si>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</si>
  <si>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</si>
  <si>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</si>
  <si>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</si>
  <si>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</si>
  <si>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</si>
  <si>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</si>
  <si>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</si>
  <si>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</si>
  <si>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</si>
  <si>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</si>
  <si>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</si>
  <si>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</si>
  <si>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</si>
  <si>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</si>
  <si>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</si>
  <si>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</si>
  <si>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</si>
  <si>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</si>
  <si>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</si>
  <si>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</si>
  <si>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</si>
  <si>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</si>
  <si>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</si>
  <si>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</si>
  <si>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</si>
  <si>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</si>
  <si>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</si>
  <si>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</si>
  <si>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</si>
  <si>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</si>
  <si>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</si>
  <si>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</si>
  <si>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</si>
  <si>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</si>
  <si>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</si>
  <si>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</si>
  <si>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</si>
  <si>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</si>
  <si>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</si>
  <si>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</si>
  <si>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</si>
  <si>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</si>
  <si>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</si>
  <si>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</si>
  <si>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</si>
  <si>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</si>
  <si>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</si>
  <si>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</si>
  <si>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</si>
  <si>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</si>
  <si>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</si>
  <si>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</si>
  <si>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</si>
  <si>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</si>
  <si>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</si>
  <si>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</si>
  <si>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</si>
  <si>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</si>
  <si>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</si>
  <si>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</si>
  <si>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</si>
  <si>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</si>
  <si>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</si>
  <si>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</si>
  <si>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</si>
  <si>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</si>
  <si>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</si>
  <si>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</si>
  <si>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</si>
  <si>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</si>
  <si>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</si>
  <si>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</si>
  <si>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</si>
  <si>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</si>
  <si>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</si>
  <si>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</si>
  <si>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</si>
  <si>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</si>
  <si>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</si>
  <si>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</si>
  <si>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</si>
  <si>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</si>
  <si>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</si>
  <si>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</si>
  <si>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</si>
  <si>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</si>
  <si>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</si>
  <si>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</si>
  <si>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</si>
  <si>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</si>
  <si>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</si>
  <si>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</si>
  <si>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</si>
  <si>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</si>
  <si>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</si>
  <si>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</si>
  <si>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</si>
  <si>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</si>
  <si>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</si>
  <si>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</si>
  <si>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</si>
  <si>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</si>
  <si>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</si>
  <si>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</si>
  <si>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</si>
  <si>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</si>
  <si>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</si>
  <si>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</si>
  <si>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</si>
  <si>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</si>
  <si>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</si>
  <si>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</si>
  <si>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</si>
  <si>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</si>
  <si>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</si>
  <si>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</si>
  <si>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</si>
  <si>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</si>
  <si>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</si>
  <si>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</si>
  <si>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</si>
  <si>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</si>
  <si>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</si>
  <si>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</si>
  <si>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</si>
  <si>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</si>
  <si>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</si>
  <si>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</si>
  <si>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</si>
  <si>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</si>
  <si>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</si>
  <si>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</si>
  <si>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</si>
  <si>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</si>
  <si>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</si>
  <si>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</si>
  <si>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</si>
  <si>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</si>
  <si>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</si>
  <si>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</si>
  <si>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</si>
  <si>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</si>
  <si>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</si>
  <si>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</si>
  <si>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</si>
  <si>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</si>
  <si>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</si>
  <si>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</si>
  <si>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</si>
  <si>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</si>
  <si>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</si>
  <si>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</si>
  <si>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</si>
  <si>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</si>
  <si>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</si>
  <si>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</si>
  <si>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</si>
  <si>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</si>
  <si>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</si>
  <si>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</si>
  <si>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</si>
  <si>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</si>
  <si>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</si>
  <si>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</si>
  <si>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</si>
  <si>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</si>
  <si>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</si>
  <si>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</si>
  <si>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</si>
  <si>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</si>
  <si>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</si>
  <si>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</si>
  <si>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</si>
  <si>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</si>
  <si>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</si>
  <si>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</si>
  <si>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</si>
  <si>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</si>
  <si>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</si>
  <si>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</si>
  <si>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</si>
  <si>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</si>
  <si>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</si>
  <si>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</si>
  <si>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</si>
  <si>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</si>
  <si>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</si>
  <si>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</si>
  <si>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</si>
  <si>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</si>
  <si>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</si>
  <si>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</si>
  <si>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</si>
  <si>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</si>
  <si>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</si>
  <si>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</si>
  <si>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</si>
  <si>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</si>
  <si>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</si>
  <si>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</si>
  <si>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</si>
  <si>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</si>
  <si>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</si>
  <si>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</si>
  <si>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</si>
  <si>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</si>
  <si>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</si>
  <si>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</si>
  <si>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</si>
  <si>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</si>
  <si>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</si>
  <si>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</si>
  <si>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</si>
  <si>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</si>
  <si>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</si>
  <si>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</si>
  <si>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</si>
  <si>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</si>
  <si>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</si>
  <si>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</si>
  <si>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</si>
  <si>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</si>
  <si>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</si>
  <si>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</si>
  <si>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</si>
  <si>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</si>
  <si>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</si>
  <si>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</si>
  <si>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</si>
  <si>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</si>
  <si>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</si>
  <si>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</si>
  <si>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</si>
  <si>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</si>
  <si>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</si>
  <si>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</si>
  <si>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</si>
  <si>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</si>
  <si>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</si>
  <si>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</si>
  <si>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</si>
  <si>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</si>
  <si>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</si>
  <si>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</si>
  <si>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</si>
  <si>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</si>
  <si>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</si>
  <si>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</si>
  <si>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</si>
  <si>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</si>
  <si>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</si>
  <si>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</si>
  <si>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</si>
  <si>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</si>
  <si>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</si>
  <si>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</si>
  <si>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</si>
  <si>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</si>
  <si>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</si>
  <si>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</si>
  <si>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</si>
  <si>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</si>
  <si>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</si>
  <si>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</si>
  <si>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</si>
  <si>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</si>
  <si>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</si>
  <si>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</si>
  <si>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</si>
  <si>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</si>
  <si>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</si>
  <si>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</si>
  <si>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</si>
  <si>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</si>
  <si>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</si>
  <si>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</si>
  <si>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</si>
  <si>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</si>
  <si>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</si>
  <si>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</si>
  <si>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</si>
  <si>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</si>
  <si>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</si>
  <si>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</si>
  <si>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</si>
  <si>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</si>
  <si>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</si>
  <si>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</si>
  <si>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</si>
  <si>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</si>
  <si>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</si>
  <si>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</si>
  <si>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</si>
  <si>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</si>
  <si>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</si>
  <si>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</si>
  <si>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</si>
  <si>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</si>
  <si>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</si>
  <si>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</si>
  <si>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</si>
  <si>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</si>
  <si>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</si>
  <si>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</si>
  <si>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</si>
  <si>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</si>
  <si>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</si>
  <si>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</si>
  <si>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</si>
  <si>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</si>
  <si>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</si>
  <si>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</si>
  <si>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</si>
  <si>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</si>
  <si>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</si>
  <si>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</si>
  <si>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</si>
  <si>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</si>
  <si>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</si>
  <si>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</si>
  <si>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</si>
  <si>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</si>
  <si>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</si>
  <si>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</si>
  <si>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</si>
  <si>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</si>
  <si>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</si>
  <si>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</si>
  <si>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</si>
  <si>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</si>
  <si>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</si>
  <si>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</si>
  <si>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</si>
  <si>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</si>
  <si>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</si>
  <si>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</si>
  <si>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</si>
  <si>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</si>
  <si>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</si>
  <si>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</si>
  <si>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</si>
  <si>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</si>
  <si>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</si>
  <si>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</si>
  <si>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</si>
  <si>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</si>
  <si>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</si>
  <si>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</si>
  <si>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</si>
  <si>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</si>
  <si>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</si>
  <si>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</si>
  <si>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</si>
  <si>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</si>
  <si>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</si>
  <si>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</si>
  <si>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</si>
  <si>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</si>
  <si>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</si>
  <si>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</si>
  <si>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</si>
  <si>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</si>
  <si>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</si>
  <si>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</si>
  <si>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</si>
  <si>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</si>
  <si>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</si>
  <si>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</si>
  <si>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</si>
  <si>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</si>
  <si>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</si>
  <si>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</si>
  <si>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</si>
  <si>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</si>
  <si>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</si>
  <si>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</si>
  <si>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</si>
  <si>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</si>
  <si>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</si>
  <si>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</si>
  <si>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</si>
  <si>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</si>
  <si>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</si>
  <si>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</si>
  <si>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</si>
  <si>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</si>
  <si>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</si>
  <si>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</si>
  <si>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</si>
  <si>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</si>
  <si>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</si>
  <si>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</si>
  <si>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</si>
  <si>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</si>
  <si>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</si>
  <si>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</si>
  <si>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</si>
  <si>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</si>
  <si>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</si>
  <si>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</si>
  <si>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</si>
  <si>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</si>
  <si>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</si>
  <si>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</si>
  <si>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</si>
  <si>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</si>
  <si>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</si>
  <si>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</si>
  <si>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</si>
  <si>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</si>
  <si>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</si>
  <si>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</si>
  <si>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</si>
  <si>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</si>
  <si>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</si>
  <si>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</si>
  <si>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</si>
  <si>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</si>
  <si>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</si>
  <si>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</si>
  <si>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</si>
  <si>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</si>
  <si>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</si>
  <si>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</si>
  <si>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</si>
  <si>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</si>
  <si>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</si>
  <si>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</si>
  <si>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</si>
  <si>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</si>
  <si>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</si>
  <si>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</si>
  <si>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</si>
  <si>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</si>
  <si>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</si>
  <si>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</si>
  <si>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</si>
  <si>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</si>
  <si>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</si>
  <si>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</si>
  <si>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</si>
  <si>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</si>
  <si>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</si>
  <si>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</si>
  <si>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</si>
  <si>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</si>
  <si>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</si>
  <si>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</si>
  <si>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</si>
  <si>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</si>
  <si>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</si>
  <si>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</si>
  <si>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</si>
  <si>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</si>
  <si>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</si>
  <si>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</si>
  <si>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</si>
  <si>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</si>
  <si>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</si>
  <si>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</si>
  <si>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</si>
  <si>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</si>
  <si>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</si>
  <si>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</si>
  <si>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</si>
  <si>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</si>
  <si>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</si>
  <si>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</si>
  <si>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</si>
  <si>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</si>
  <si>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</si>
  <si>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</si>
  <si>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</si>
  <si>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</si>
  <si>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</si>
  <si>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</si>
  <si>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</si>
  <si>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</si>
  <si>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</si>
  <si>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</si>
  <si>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</si>
  <si>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</si>
  <si>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</si>
  <si>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</si>
  <si>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</si>
  <si>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</si>
  <si>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</si>
  <si>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</si>
  <si>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</si>
  <si>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</si>
  <si>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</si>
  <si>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</si>
  <si>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</si>
  <si>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</si>
  <si>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</si>
  <si>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</si>
  <si>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</si>
  <si>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</si>
  <si>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</si>
  <si>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</si>
  <si>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</si>
  <si>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</si>
  <si>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</si>
  <si>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</si>
  <si>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</si>
  <si>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</si>
  <si>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</si>
  <si>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</si>
  <si>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</si>
  <si>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</si>
  <si>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</si>
  <si>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</si>
  <si>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</si>
  <si>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</si>
  <si>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</si>
  <si>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</si>
  <si>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</si>
  <si>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</si>
  <si>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</si>
  <si>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</si>
  <si>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</si>
  <si>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</si>
  <si>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</si>
  <si>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</si>
  <si>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</si>
  <si>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</si>
  <si>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</si>
  <si>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</si>
  <si>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</si>
  <si>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</si>
  <si>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</si>
  <si>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</si>
  <si>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</si>
  <si>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</si>
  <si>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</si>
  <si>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</si>
  <si>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</si>
  <si>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</si>
  <si>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</si>
  <si>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</si>
  <si>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</si>
  <si>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</si>
  <si>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</si>
  <si>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</si>
  <si>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</si>
  <si>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</si>
  <si>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</si>
  <si>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</si>
  <si>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</si>
  <si>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</si>
  <si>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</si>
  <si>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</si>
  <si>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</si>
  <si>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</si>
  <si>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</si>
  <si>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</si>
  <si>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</si>
  <si>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</si>
  <si>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</si>
  <si>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</si>
  <si>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</si>
  <si>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</si>
  <si>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</si>
  <si>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</si>
  <si>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</si>
  <si>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</si>
  <si>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</si>
  <si>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</si>
  <si>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</si>
  <si>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</si>
  <si>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</si>
  <si>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</si>
  <si>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</si>
  <si>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</si>
  <si>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</si>
  <si>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</si>
  <si>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</si>
  <si>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</si>
  <si>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</si>
  <si>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</si>
  <si>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</si>
  <si>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</si>
  <si>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</si>
  <si>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</si>
  <si>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</si>
  <si>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</si>
  <si>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</si>
  <si>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</si>
  <si>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</si>
  <si>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</si>
  <si>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</si>
  <si>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</si>
  <si>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</si>
  <si>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</si>
  <si>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</si>
  <si>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</si>
  <si>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</si>
  <si>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</si>
  <si>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</si>
  <si>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</si>
  <si>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</si>
  <si>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</si>
  <si>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</si>
  <si>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</si>
  <si>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</si>
  <si>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</si>
  <si>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</si>
  <si>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</si>
  <si>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</si>
  <si>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</si>
  <si>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</si>
  <si>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</si>
  <si>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</si>
  <si>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</si>
  <si>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</si>
  <si>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</si>
  <si>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</si>
  <si>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</si>
  <si>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</si>
  <si>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</si>
  <si>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</si>
  <si>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</si>
  <si>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</si>
  <si>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</si>
  <si>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</si>
  <si>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</si>
  <si>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</si>
  <si>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</si>
  <si>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</si>
  <si>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</si>
  <si>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</si>
  <si>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</si>
  <si>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</si>
  <si>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</si>
  <si>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</si>
  <si>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</si>
  <si>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</si>
  <si>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</si>
  <si>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</si>
  <si>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</si>
  <si>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</si>
  <si>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</si>
  <si>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</si>
  <si>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</si>
  <si>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</si>
  <si>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</si>
  <si>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</si>
  <si>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</si>
  <si>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</si>
  <si>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</si>
  <si>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</si>
  <si>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</si>
  <si>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</si>
  <si>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</si>
  <si>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</si>
  <si>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</si>
  <si>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</si>
  <si>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</si>
  <si>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</si>
  <si>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</si>
  <si>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</si>
  <si>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</si>
  <si>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</si>
  <si>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</si>
  <si>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</si>
  <si>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</si>
  <si>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</si>
  <si>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</si>
  <si>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</si>
  <si>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</si>
  <si>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</si>
  <si>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</si>
  <si>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</si>
  <si>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</si>
  <si>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</si>
  <si>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</si>
  <si>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</si>
  <si>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</si>
  <si>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</si>
  <si>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</si>
  <si>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</si>
  <si>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</si>
  <si>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</si>
  <si>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</si>
  <si>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</si>
  <si>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</si>
  <si>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</si>
  <si>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</si>
  <si>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</si>
  <si>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</si>
  <si>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</si>
  <si>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</si>
  <si>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</si>
  <si>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</si>
  <si>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</si>
  <si>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</si>
  <si>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</si>
  <si>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</si>
  <si>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</si>
  <si>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</si>
  <si>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</si>
  <si>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</si>
  <si>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</si>
  <si>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</si>
  <si>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</si>
  <si>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</si>
  <si>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</si>
  <si>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</si>
  <si>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</si>
  <si>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</si>
  <si>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</si>
  <si>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</si>
  <si>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</si>
  <si>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</si>
  <si>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</si>
  <si>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</si>
  <si>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</si>
  <si>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</si>
  <si>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</si>
  <si>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</si>
  <si>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</si>
  <si>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</si>
  <si>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</si>
  <si>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</si>
  <si>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</si>
  <si>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</si>
  <si>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</si>
  <si>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</si>
  <si>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</si>
  <si>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</si>
  <si>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</si>
  <si>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</si>
  <si>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</si>
  <si>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</si>
  <si>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</si>
  <si>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</si>
  <si>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</si>
  <si>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</si>
  <si>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</si>
  <si>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</si>
  <si>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</si>
  <si>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</si>
  <si>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</si>
  <si>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</si>
  <si>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</si>
  <si>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</si>
  <si>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</si>
  <si>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</si>
  <si>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</si>
  <si>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</si>
  <si>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</si>
  <si>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</si>
  <si>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</si>
  <si>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</si>
  <si>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</si>
  <si>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</si>
  <si>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</si>
  <si>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</si>
  <si>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</si>
  <si>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</si>
  <si>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</si>
  <si>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</si>
  <si>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</si>
  <si>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</si>
  <si>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</si>
  <si>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</si>
  <si>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</si>
  <si>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</si>
  <si>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</si>
  <si>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</si>
  <si>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</si>
  <si>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</si>
  <si>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</si>
  <si>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</si>
  <si>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</si>
  <si>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</si>
  <si>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</si>
  <si>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</si>
  <si>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</si>
  <si>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</si>
  <si>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</si>
  <si>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</si>
  <si>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</si>
  <si>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</si>
  <si>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</si>
  <si>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</si>
  <si>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</si>
  <si>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</si>
  <si>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</si>
  <si>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</si>
  <si>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</si>
  <si>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</si>
  <si>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</si>
  <si>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</si>
  <si>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</si>
  <si>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</si>
  <si>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</si>
  <si>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</si>
  <si>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</si>
  <si>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</si>
  <si>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</si>
  <si>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</si>
  <si>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</si>
  <si>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</si>
  <si>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</si>
  <si>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</si>
  <si>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</si>
  <si>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</si>
  <si>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</si>
  <si>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</si>
  <si>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</si>
  <si>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</si>
  <si>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</si>
  <si>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</si>
  <si>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</si>
  <si>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</si>
  <si>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</si>
  <si>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</si>
  <si>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</si>
  <si>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</si>
  <si>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</si>
  <si>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</si>
  <si>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</si>
  <si>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</si>
  <si>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</si>
  <si>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</si>
  <si>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</si>
  <si>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</si>
  <si>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</si>
  <si>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</si>
  <si>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</si>
  <si>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</si>
  <si>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</si>
  <si>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</si>
  <si>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</si>
  <si>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</si>
  <si>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</si>
  <si>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</si>
  <si>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</si>
  <si>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</si>
  <si>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</si>
  <si>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</si>
  <si>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</si>
  <si>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</si>
  <si>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</si>
  <si>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</si>
  <si>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</si>
  <si>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</si>
  <si>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</si>
  <si>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</si>
  <si>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</si>
  <si>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</si>
  <si>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</si>
  <si>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</si>
  <si>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</si>
  <si>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</si>
  <si>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</si>
  <si>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</si>
  <si>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</si>
  <si>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</si>
  <si>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</si>
  <si>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</si>
  <si>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</si>
  <si>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</si>
  <si>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</si>
  <si>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</si>
  <si>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</si>
  <si>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</si>
  <si>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</si>
  <si>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</si>
  <si>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</si>
  <si>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</si>
  <si>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</si>
  <si>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</si>
  <si>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</si>
  <si>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</si>
  <si>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</si>
  <si>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</si>
  <si>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</si>
  <si>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</si>
  <si>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</si>
  <si>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</si>
  <si>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</si>
  <si>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</si>
  <si>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</si>
  <si>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</si>
  <si>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</si>
  <si>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</si>
  <si>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</si>
  <si>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</si>
  <si>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</si>
  <si>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</si>
  <si>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</si>
  <si>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</si>
  <si>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</si>
  <si>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</si>
  <si>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</si>
  <si>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</si>
  <si>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</si>
  <si>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</si>
  <si>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</si>
  <si>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</si>
  <si>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</si>
  <si>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</si>
  <si>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</si>
  <si>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</si>
  <si>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</si>
  <si>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</si>
  <si>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</si>
  <si>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</si>
  <si>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</si>
  <si>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</si>
  <si>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</si>
  <si>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</si>
  <si>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</si>
  <si>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</si>
  <si>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</si>
  <si>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</si>
  <si>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</si>
  <si>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</si>
  <si>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</si>
  <si>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</si>
  <si>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</si>
  <si>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</si>
  <si>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</si>
  <si>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</si>
  <si>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</si>
  <si>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</si>
  <si>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</si>
  <si>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</si>
  <si>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</si>
  <si>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</si>
  <si>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</si>
  <si>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</si>
  <si>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</si>
  <si>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</si>
  <si>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</si>
  <si>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</si>
  <si>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</si>
  <si>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</si>
  <si>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</si>
  <si>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</si>
  <si>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</si>
  <si>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</si>
  <si>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</si>
  <si>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</si>
  <si>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</si>
  <si>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</si>
  <si>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</si>
  <si>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</si>
  <si>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</si>
  <si>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</si>
  <si>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</si>
  <si>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</si>
  <si>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</si>
  <si>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</si>
  <si>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</si>
  <si>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</si>
  <si>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</si>
  <si>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</si>
  <si>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</si>
  <si>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</si>
  <si>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</si>
  <si>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</si>
  <si>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</si>
  <si>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</si>
  <si>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</si>
  <si>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</si>
  <si>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</si>
  <si>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</si>
  <si>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</si>
  <si>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</si>
  <si>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</si>
  <si>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</si>
  <si>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</si>
  <si>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</si>
  <si>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</si>
  <si>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</si>
  <si>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</si>
  <si>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</si>
  <si>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</si>
  <si>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</si>
  <si>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</si>
  <si>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</si>
  <si>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</si>
  <si>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</si>
  <si>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</si>
  <si>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</si>
  <si>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</si>
  <si>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</si>
  <si>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</si>
  <si>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</si>
  <si>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</si>
  <si>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</si>
  <si>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</si>
  <si>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</si>
  <si>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</si>
  <si>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</si>
  <si>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</si>
  <si>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</si>
  <si>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</si>
  <si>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</si>
  <si>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</si>
  <si>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</si>
  <si>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</si>
  <si>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</si>
  <si>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</si>
  <si>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</si>
  <si>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</si>
  <si>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</si>
  <si>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</si>
  <si>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</si>
  <si>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</si>
  <si>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</si>
  <si>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</si>
  <si>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</si>
  <si>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</si>
  <si>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</si>
  <si>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</si>
  <si>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</si>
  <si>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</si>
  <si>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</si>
  <si>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</si>
  <si>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</si>
  <si>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</si>
  <si>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</si>
  <si>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</si>
  <si>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</si>
  <si>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</si>
  <si>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</si>
  <si>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</si>
  <si>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</si>
  <si>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</si>
  <si>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</si>
  <si>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</si>
  <si>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</si>
  <si>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</si>
  <si>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</si>
  <si>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</si>
  <si>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</si>
  <si>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</si>
  <si>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</si>
  <si>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</si>
  <si>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</si>
  <si>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</si>
  <si>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</si>
  <si>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</si>
  <si>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</si>
  <si>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</si>
  <si>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</si>
  <si>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</si>
  <si>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</si>
  <si>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</si>
  <si>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</si>
  <si>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</si>
  <si>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</si>
  <si>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</si>
  <si>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</si>
  <si>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</si>
  <si>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</si>
  <si>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</si>
  <si>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</si>
  <si>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</si>
  <si>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</si>
  <si>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</si>
  <si>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</si>
  <si>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</si>
  <si>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</si>
  <si>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</si>
  <si>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</si>
  <si>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</si>
  <si>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</si>
  <si>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</si>
  <si>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</si>
  <si>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</si>
  <si>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</si>
  <si>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</si>
  <si>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</si>
  <si>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</si>
  <si>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</si>
  <si>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</si>
  <si>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</si>
  <si>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</si>
  <si>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</si>
  <si>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</si>
  <si>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</si>
  <si>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</si>
  <si>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</si>
  <si>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</si>
  <si>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</si>
  <si>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</si>
  <si>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</si>
  <si>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</si>
  <si>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</si>
  <si>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</si>
  <si>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</si>
  <si>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</si>
  <si>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</si>
  <si>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</si>
  <si>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</si>
  <si>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</si>
  <si>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</si>
  <si>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</si>
  <si>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</si>
  <si>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</si>
  <si>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</si>
  <si>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</si>
  <si>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</si>
  <si>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</si>
  <si>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</si>
  <si>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</si>
  <si>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</si>
  <si>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</si>
  <si>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</si>
  <si>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</si>
  <si>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</si>
  <si>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</si>
  <si>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</si>
  <si>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</si>
  <si>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</si>
  <si>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</si>
  <si>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</si>
  <si>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</si>
  <si>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</si>
  <si>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</si>
  <si>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</si>
  <si>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</si>
  <si>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</si>
  <si>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</si>
  <si>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</si>
  <si>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</si>
  <si>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</si>
  <si>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</si>
  <si>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</si>
  <si>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</si>
  <si>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</si>
  <si>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</si>
  <si>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</si>
  <si>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</si>
  <si>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</si>
  <si>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</si>
  <si>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</si>
  <si>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</si>
  <si>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</si>
  <si>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</si>
  <si>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</si>
  <si>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</si>
  <si>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</si>
  <si>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</si>
  <si>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</si>
  <si>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</si>
  <si>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</si>
  <si>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</si>
  <si>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</si>
  <si>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</si>
  <si>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</si>
  <si>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</si>
  <si>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</si>
  <si>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</si>
  <si>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</si>
  <si>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</si>
  <si>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</si>
  <si>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</si>
  <si>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</si>
  <si>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</si>
  <si>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</si>
  <si>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</si>
  <si>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</si>
  <si>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</si>
  <si>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</si>
  <si>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</si>
  <si>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</si>
  <si>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</si>
  <si>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</si>
  <si>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</si>
  <si>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</si>
  <si>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</si>
  <si>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</si>
  <si>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</si>
  <si>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</si>
  <si>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</si>
  <si>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</si>
  <si>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</si>
  <si>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</si>
  <si>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</si>
  <si>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</si>
  <si>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</si>
  <si>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</si>
  <si>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</si>
  <si>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</si>
  <si>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</si>
  <si>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</si>
  <si>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</si>
  <si>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</si>
  <si>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</si>
  <si>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</si>
  <si>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</si>
  <si>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</si>
  <si>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</si>
  <si>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</si>
  <si>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</si>
  <si>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</si>
  <si>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</si>
  <si>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</si>
  <si>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</si>
  <si>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</si>
  <si>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</si>
  <si>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</si>
  <si>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</si>
  <si>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</si>
  <si>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</si>
  <si>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</si>
  <si>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</si>
  <si>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</si>
  <si>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</si>
  <si>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</si>
  <si>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</si>
  <si>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</si>
  <si>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</si>
  <si>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</si>
  <si>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</si>
  <si>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</si>
  <si>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</si>
  <si>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</si>
  <si>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</si>
  <si>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</si>
  <si>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</si>
  <si>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</si>
  <si>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</si>
  <si>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</si>
  <si>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</si>
  <si>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</si>
  <si>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</si>
  <si>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</si>
  <si>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</si>
  <si>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</si>
  <si>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</si>
  <si>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</si>
  <si>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</si>
  <si>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</si>
  <si>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</si>
  <si>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</si>
  <si>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</si>
  <si>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</si>
  <si>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</si>
  <si>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</si>
  <si>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</si>
  <si>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</si>
  <si>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</si>
  <si>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</si>
  <si>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</si>
  <si>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</si>
  <si>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</si>
  <si>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</si>
  <si>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</si>
  <si>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</si>
  <si>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</si>
  <si>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</si>
  <si>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</si>
  <si>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</si>
  <si>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</si>
  <si>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</si>
  <si>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</si>
  <si>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</si>
  <si>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</si>
  <si>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</si>
  <si>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</si>
  <si>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</si>
  <si>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</si>
  <si>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</si>
  <si>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</si>
  <si>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</si>
  <si>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</si>
  <si>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</si>
  <si>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</si>
  <si>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</si>
  <si>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</si>
  <si>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</si>
  <si>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</si>
  <si>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</si>
  <si>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</si>
  <si>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</si>
  <si>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</si>
  <si>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</si>
  <si>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</si>
  <si>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</si>
  <si>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</si>
  <si>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</si>
  <si>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</si>
  <si>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</si>
  <si>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</si>
  <si>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</si>
  <si>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</si>
  <si>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</si>
  <si>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</si>
  <si>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</si>
  <si>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</si>
  <si>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</si>
  <si>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</si>
  <si>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</si>
  <si>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</si>
  <si>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</si>
  <si>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</si>
  <si>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</si>
  <si>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</si>
  <si>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</si>
  <si>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</si>
  <si>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</si>
  <si>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</si>
  <si>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</si>
  <si>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</si>
  <si>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</si>
  <si>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</si>
  <si>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</si>
  <si>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</si>
  <si>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</si>
  <si>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</si>
  <si>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</si>
  <si>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</si>
  <si>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</si>
  <si>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</si>
  <si>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</si>
  <si>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</si>
  <si>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</si>
  <si>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</si>
  <si>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</si>
  <si>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</si>
  <si>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</si>
  <si>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</si>
  <si>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</si>
  <si>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</si>
  <si>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</si>
  <si>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</si>
  <si>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</si>
  <si>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</si>
  <si>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</si>
  <si>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</si>
  <si>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</si>
  <si>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</si>
  <si>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</si>
  <si>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</si>
  <si>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</si>
  <si>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</si>
  <si>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</si>
  <si>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</si>
  <si>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</si>
  <si>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</si>
  <si>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</si>
  <si>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</si>
  <si>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</si>
  <si>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</si>
  <si>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</si>
  <si>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</si>
  <si>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</si>
  <si>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</si>
  <si>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</si>
  <si>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</si>
  <si>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</si>
  <si>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</si>
  <si>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</si>
  <si>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</si>
  <si>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</si>
  <si>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</si>
  <si>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</si>
  <si>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</si>
  <si>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</si>
  <si>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</si>
  <si>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</si>
  <si>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</si>
  <si>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</si>
  <si>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</si>
  <si>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</si>
  <si>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</si>
  <si>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</si>
  <si>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</si>
  <si>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</si>
  <si>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</si>
  <si>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</si>
  <si>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</si>
  <si>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</si>
  <si>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</si>
  <si>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</si>
  <si>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</si>
  <si>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</si>
  <si>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</si>
  <si>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</si>
  <si>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</si>
  <si>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</si>
  <si>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</si>
  <si>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</si>
  <si>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</si>
  <si>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</si>
  <si>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</si>
  <si>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</si>
  <si>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</si>
  <si>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</si>
  <si>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</si>
  <si>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</si>
  <si>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</si>
  <si>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</si>
  <si>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</si>
  <si>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</si>
  <si>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</si>
  <si>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</si>
  <si>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</si>
  <si>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</si>
  <si>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</si>
  <si>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</si>
  <si>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</si>
  <si>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</si>
  <si>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</si>
  <si>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</si>
  <si>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</si>
  <si>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</si>
  <si>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</si>
  <si>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</si>
  <si>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</si>
  <si>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</si>
  <si>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</si>
  <si>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</si>
  <si>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</si>
  <si>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</si>
  <si>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</si>
  <si>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</si>
  <si>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</si>
  <si>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</si>
  <si>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</si>
  <si>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</si>
  <si>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</si>
  <si>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</si>
  <si>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</si>
  <si>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</si>
  <si>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</si>
  <si>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</si>
  <si>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</si>
  <si>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</si>
  <si>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</si>
  <si>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</si>
  <si>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</si>
  <si>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</si>
  <si>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</si>
  <si>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</si>
  <si>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</si>
  <si>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</si>
  <si>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</si>
  <si>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</si>
  <si>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</si>
  <si>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</si>
  <si>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</si>
  <si>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</si>
  <si>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</si>
  <si>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</si>
  <si>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</si>
  <si>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</si>
  <si>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</si>
  <si>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</si>
  <si>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</si>
  <si>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</si>
  <si>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</si>
  <si>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</si>
  <si>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</si>
  <si>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</si>
  <si>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</si>
  <si>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</si>
  <si>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</si>
  <si>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</si>
  <si>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</si>
  <si>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</si>
  <si>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</si>
  <si>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</si>
  <si>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</si>
  <si>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</si>
  <si>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</si>
  <si>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</si>
  <si>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</si>
  <si>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</si>
  <si>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</si>
  <si>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</si>
  <si>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</si>
  <si>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</si>
  <si>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</si>
  <si>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</si>
  <si>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</si>
  <si>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</si>
  <si>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</si>
  <si>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</si>
  <si>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</si>
  <si>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</si>
  <si>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</si>
  <si>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</si>
  <si>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</si>
  <si>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</si>
  <si>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</si>
  <si>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</si>
  <si>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</si>
  <si>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</si>
  <si>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</si>
  <si>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</si>
  <si>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</si>
  <si>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</si>
  <si>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</si>
  <si>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</si>
  <si>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</si>
  <si>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</si>
  <si>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</si>
  <si>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</si>
  <si>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</si>
  <si>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</si>
  <si>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</si>
  <si>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</si>
  <si>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</si>
  <si>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</si>
  <si>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</si>
  <si>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</si>
  <si>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</si>
  <si>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</si>
  <si>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</si>
  <si>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</si>
  <si>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</si>
  <si>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</si>
  <si>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</si>
  <si>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</si>
  <si>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</si>
  <si>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</si>
  <si>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</si>
  <si>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</si>
  <si>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</si>
  <si>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</si>
  <si>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</si>
  <si>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</si>
  <si>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</si>
  <si>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</si>
  <si>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</si>
  <si>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</si>
  <si>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</si>
  <si>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</si>
  <si>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</si>
  <si>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</si>
  <si>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</si>
  <si>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</si>
  <si>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</si>
  <si>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</si>
  <si>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</si>
  <si>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</si>
  <si>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</si>
  <si>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</si>
  <si>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</si>
  <si>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</si>
  <si>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</si>
  <si>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</si>
  <si>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</si>
  <si>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</si>
  <si>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</si>
  <si>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</si>
  <si>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</si>
  <si>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</si>
  <si>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</si>
  <si>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</si>
  <si>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</si>
  <si>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</si>
  <si>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</si>
  <si>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</si>
  <si>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</si>
  <si>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</si>
  <si>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</si>
  <si>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</si>
  <si>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</si>
  <si>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</si>
  <si>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</si>
  <si>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</si>
  <si>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</si>
  <si>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</si>
  <si>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</si>
  <si>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</si>
  <si>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</si>
  <si>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</si>
  <si>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</si>
  <si>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</si>
  <si>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</si>
  <si>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</si>
  <si>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</si>
  <si>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</si>
  <si>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</si>
  <si>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</si>
  <si>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</si>
  <si>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</si>
  <si>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</si>
  <si>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</si>
  <si>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</si>
  <si>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</si>
  <si>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</si>
  <si>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</si>
  <si>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</si>
  <si>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</si>
  <si>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</si>
  <si>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</si>
  <si>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</si>
  <si>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</si>
  <si>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</si>
  <si>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</si>
  <si>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</si>
  <si>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</si>
  <si>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</si>
  <si>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</si>
  <si>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</si>
  <si>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</si>
  <si>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</si>
  <si>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</si>
  <si>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</si>
  <si>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</si>
  <si>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</si>
  <si>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</si>
  <si>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</si>
  <si>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</si>
  <si>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</si>
  <si>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</si>
  <si>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</si>
  <si>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</si>
  <si>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</si>
  <si>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</si>
  <si>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</si>
  <si>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</si>
  <si>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</si>
  <si>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</si>
  <si>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</si>
  <si>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</si>
  <si>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</si>
  <si>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</si>
  <si>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</si>
  <si>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</si>
  <si>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</si>
  <si>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</si>
  <si>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</si>
  <si>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</si>
  <si>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</si>
  <si>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</si>
  <si>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</si>
  <si>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</si>
  <si>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</si>
  <si>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</si>
  <si>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</si>
  <si>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</si>
  <si>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</si>
  <si>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</si>
  <si>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</si>
  <si>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</si>
  <si>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</si>
  <si>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</si>
  <si>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</si>
  <si>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</si>
  <si>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</si>
  <si>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</si>
  <si>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</si>
  <si>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</si>
  <si>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</si>
  <si>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</si>
  <si>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</si>
  <si>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</si>
  <si>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</si>
  <si>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</si>
  <si>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</si>
  <si>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</si>
  <si>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</si>
  <si>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</si>
  <si>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</si>
  <si>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</si>
  <si>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</si>
  <si>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</si>
  <si>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</si>
  <si>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</si>
  <si>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</si>
  <si>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</si>
  <si>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</si>
  <si>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</si>
  <si>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</si>
  <si>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</si>
  <si>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</si>
  <si>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</si>
  <si>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</si>
  <si>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</si>
  <si>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</si>
  <si>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</si>
  <si>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</si>
  <si>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</si>
  <si>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</si>
  <si>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</si>
  <si>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</si>
  <si>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</si>
  <si>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</si>
  <si>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</si>
  <si>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</si>
  <si>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</si>
  <si>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</si>
  <si>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</si>
  <si>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</si>
  <si>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</si>
  <si>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</si>
  <si>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</si>
  <si>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</si>
  <si>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</si>
  <si>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</si>
  <si>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</si>
  <si>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</si>
  <si>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</si>
  <si>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</si>
  <si>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</si>
  <si>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</si>
  <si>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</si>
  <si>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</si>
  <si>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</si>
  <si>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</si>
  <si>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</si>
  <si>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</si>
  <si>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</si>
  <si>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</si>
  <si>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</si>
  <si>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</si>
  <si>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</si>
  <si>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</si>
  <si>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</si>
  <si>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</si>
  <si>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</si>
  <si>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</si>
  <si>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</si>
  <si>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</si>
  <si>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</si>
  <si>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</si>
  <si>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</si>
  <si>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</si>
  <si>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</si>
  <si>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</si>
  <si>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</si>
  <si>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</si>
  <si>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</si>
  <si>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</si>
  <si>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</si>
  <si>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</si>
  <si>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</si>
  <si>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</si>
  <si>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</si>
  <si>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</si>
  <si>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</si>
  <si>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</si>
  <si>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</si>
  <si>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</si>
  <si>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</si>
  <si>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</si>
  <si>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</si>
  <si>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</si>
  <si>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</si>
  <si>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</si>
  <si>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</si>
  <si>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</si>
  <si>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</si>
  <si>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</si>
  <si>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</si>
  <si>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</si>
  <si>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</si>
  <si>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</si>
  <si>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</si>
  <si>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</si>
  <si>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</si>
  <si>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</si>
  <si>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</si>
  <si>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</si>
  <si>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</si>
  <si>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</si>
  <si>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</si>
  <si>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</si>
  <si>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</si>
  <si>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</si>
  <si>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</si>
  <si>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</si>
  <si>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</si>
  <si>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</si>
  <si>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</si>
  <si>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</si>
  <si>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</si>
  <si>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</si>
  <si>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</si>
  <si>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</si>
  <si>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</si>
  <si>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</si>
  <si>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</si>
  <si>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</si>
  <si>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</si>
  <si>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</si>
  <si>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</si>
  <si>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</si>
  <si>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</si>
  <si>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</si>
  <si>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</si>
  <si>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</si>
  <si>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</si>
  <si>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</si>
  <si>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</si>
  <si>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</si>
  <si>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</si>
  <si>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</si>
  <si>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</si>
  <si>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</si>
  <si>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</si>
  <si>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</si>
  <si>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</si>
  <si>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</si>
  <si>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</si>
  <si>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</si>
  <si>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</si>
  <si>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</si>
  <si>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</si>
  <si>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</si>
  <si>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</si>
  <si>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</si>
  <si>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</si>
  <si>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</si>
  <si>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</si>
  <si>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</si>
  <si>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</si>
  <si>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</si>
  <si>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</si>
  <si>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</si>
  <si>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</si>
  <si>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</si>
  <si>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</si>
  <si>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</si>
  <si>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</si>
  <si>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</si>
  <si>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</si>
  <si>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</si>
  <si>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</si>
  <si>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</si>
  <si>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</si>
  <si>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</si>
  <si>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</si>
  <si>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</si>
  <si>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</si>
  <si>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</si>
  <si>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</si>
  <si>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</si>
  <si>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</si>
  <si>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</si>
  <si>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</si>
  <si>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</si>
  <si>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</si>
  <si>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</si>
  <si>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</si>
  <si>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</si>
  <si>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</si>
  <si>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</si>
  <si>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</si>
  <si>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</si>
  <si>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</si>
  <si>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</si>
  <si>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</si>
  <si>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</si>
  <si>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</si>
  <si>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</si>
  <si>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</si>
  <si>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</si>
  <si>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</si>
  <si>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</si>
  <si>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</si>
  <si>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</si>
  <si>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</si>
  <si>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</si>
  <si>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</si>
  <si>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</si>
  <si>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</si>
  <si>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</si>
  <si>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</si>
  <si>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</si>
  <si>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</si>
  <si>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</si>
  <si>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</si>
  <si>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</si>
  <si>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</si>
  <si>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</si>
  <si>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</si>
  <si>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</si>
  <si>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</si>
  <si>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</si>
  <si>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</si>
  <si>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</si>
  <si>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</si>
  <si>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</si>
  <si>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</si>
  <si>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</si>
  <si>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</si>
  <si>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</si>
  <si>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</si>
  <si>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</si>
  <si>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</si>
  <si>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</si>
  <si>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</si>
  <si>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</si>
  <si>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</si>
  <si>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</si>
  <si>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</si>
  <si>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</si>
  <si>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</si>
  <si>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</si>
  <si>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</si>
  <si>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</si>
  <si>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</si>
  <si>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</si>
  <si>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</si>
  <si>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</si>
  <si>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</si>
  <si>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</si>
  <si>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</si>
  <si>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</si>
  <si>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</si>
  <si>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</si>
  <si>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</si>
  <si>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</si>
  <si>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</si>
  <si>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</si>
  <si>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</si>
  <si>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</si>
  <si>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</si>
  <si>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</si>
  <si>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</si>
  <si>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</si>
  <si>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</si>
  <si>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</si>
  <si>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</si>
  <si>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</si>
  <si>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</si>
  <si>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</si>
  <si>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</si>
  <si>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</si>
  <si>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</si>
  <si>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</si>
  <si>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</si>
  <si>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</si>
  <si>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</si>
  <si>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</si>
  <si>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</si>
  <si>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</si>
  <si>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</si>
  <si>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</si>
  <si>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</si>
  <si>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</si>
  <si>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</si>
  <si>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</si>
  <si>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</si>
  <si>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</si>
  <si>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</si>
  <si>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</si>
  <si>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</si>
  <si>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</si>
  <si>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</si>
  <si>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</si>
  <si>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</si>
  <si>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</si>
  <si>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</si>
  <si>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</si>
  <si>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</si>
  <si>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</si>
  <si>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</si>
  <si>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</si>
  <si>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</si>
  <si>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</si>
  <si>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</si>
  <si>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</si>
  <si>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</si>
  <si>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</si>
  <si>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</si>
  <si>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</si>
  <si>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</si>
  <si>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</si>
  <si>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</si>
  <si>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</si>
  <si>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</si>
  <si>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</si>
  <si>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</si>
  <si>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</si>
  <si>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</si>
  <si>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</si>
  <si>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</si>
  <si>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</si>
  <si>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</si>
  <si>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</si>
  <si>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</si>
  <si>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</si>
  <si>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</si>
  <si>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</si>
  <si>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</si>
  <si>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</si>
  <si>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</si>
  <si>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</si>
  <si>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</si>
  <si>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</si>
  <si>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</si>
  <si>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</si>
  <si>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</si>
  <si>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</si>
  <si>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</si>
  <si>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</si>
  <si>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</si>
  <si>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</si>
  <si>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</si>
  <si>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</si>
  <si>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</si>
  <si>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</si>
  <si>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</si>
  <si>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</si>
  <si>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</si>
  <si>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</si>
  <si>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</si>
  <si>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</si>
  <si>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</si>
  <si>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</si>
  <si>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</si>
  <si>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</si>
  <si>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</si>
  <si>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</si>
  <si>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</si>
  <si>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</si>
  <si>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</si>
  <si>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</si>
  <si>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</si>
  <si>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</si>
  <si>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</si>
  <si>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</si>
  <si>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</si>
  <si>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</si>
  <si>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</si>
  <si>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</si>
  <si>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</si>
  <si>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</si>
  <si>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</si>
  <si>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</si>
  <si>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</si>
  <si>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</si>
  <si>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</si>
  <si>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</si>
  <si>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</si>
  <si>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</si>
  <si>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</si>
  <si>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</si>
  <si>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</si>
  <si>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</si>
  <si>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</si>
  <si>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</si>
  <si>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</si>
  <si>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</si>
  <si>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</si>
  <si>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</si>
  <si>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</si>
  <si>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</si>
  <si>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</si>
  <si>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</si>
  <si>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</si>
  <si>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</si>
  <si>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</si>
  <si>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</si>
  <si>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</si>
  <si>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</si>
  <si>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</si>
  <si>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</si>
  <si>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</si>
  <si>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</si>
  <si>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</si>
  <si>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</si>
  <si>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</si>
  <si>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</si>
  <si>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</si>
  <si>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</si>
  <si>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</si>
  <si>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</si>
  <si>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</si>
  <si>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</si>
  <si>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</si>
  <si>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</si>
  <si>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</si>
  <si>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</si>
  <si>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</si>
  <si>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</si>
  <si>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</si>
  <si>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</si>
  <si>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</si>
  <si>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</si>
  <si>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</si>
  <si>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</si>
  <si>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</si>
  <si>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</si>
  <si>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</si>
  <si>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</si>
  <si>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</si>
  <si>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</si>
  <si>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</si>
  <si>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</si>
  <si>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</si>
  <si>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</si>
  <si>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</si>
  <si>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</si>
  <si>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</si>
  <si>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</si>
  <si>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</si>
  <si>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</si>
  <si>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</si>
  <si>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</si>
  <si>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</si>
  <si>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</si>
  <si>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</si>
  <si>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</si>
  <si>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</si>
  <si>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</si>
  <si>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</si>
  <si>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</si>
  <si>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</si>
  <si>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</si>
  <si>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</si>
  <si>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</si>
  <si>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</si>
  <si>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</si>
  <si>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</si>
  <si>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</si>
  <si>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</si>
  <si>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</si>
  <si>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</si>
  <si>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</si>
  <si>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</si>
  <si>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</si>
  <si>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</si>
  <si>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</si>
  <si>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</si>
  <si>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</si>
  <si>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</si>
  <si>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</si>
  <si>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</si>
  <si>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</si>
  <si>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</si>
  <si>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</si>
  <si>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</si>
  <si>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</si>
  <si>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</si>
  <si>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</si>
  <si>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</si>
  <si>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</si>
  <si>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</si>
  <si>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</si>
  <si>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</si>
  <si>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</si>
  <si>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</si>
  <si>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</si>
  <si>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</si>
  <si>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</si>
  <si>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</si>
  <si>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</si>
  <si>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</si>
  <si>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</si>
  <si>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</si>
  <si>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</si>
  <si>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</si>
  <si>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</si>
  <si>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</si>
  <si>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</si>
  <si>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</si>
  <si>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</si>
  <si>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</si>
  <si>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</si>
  <si>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</si>
  <si>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</si>
  <si>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</si>
  <si>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</si>
  <si>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</si>
  <si>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</si>
  <si>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</si>
  <si>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</si>
  <si>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</si>
  <si>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</si>
  <si>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</si>
  <si>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</si>
  <si>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</si>
  <si>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</si>
  <si>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</si>
  <si>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</si>
  <si>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</si>
  <si>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</si>
  <si>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</si>
  <si>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</si>
  <si>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</si>
  <si>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</si>
  <si>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</si>
  <si>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</si>
  <si>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</si>
  <si>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</si>
  <si>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</si>
  <si>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</si>
  <si>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</si>
  <si>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</si>
  <si>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</si>
  <si>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</si>
  <si>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</si>
  <si>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</si>
  <si>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</si>
  <si>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</si>
  <si>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</si>
  <si>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</si>
  <si>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</si>
  <si>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</si>
  <si>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</si>
  <si>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</si>
  <si>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</si>
  <si>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</si>
  <si>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</si>
  <si>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</si>
  <si>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</si>
  <si>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</si>
  <si>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</si>
  <si>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</si>
  <si>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</si>
  <si>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</si>
  <si>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</si>
  <si>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</si>
  <si>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</si>
  <si>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</si>
  <si>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</si>
  <si>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</si>
  <si>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</si>
  <si>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</si>
  <si>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</si>
  <si>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</si>
  <si>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</si>
  <si>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</si>
  <si>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</si>
  <si>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</si>
  <si>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</si>
  <si>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</si>
  <si>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</si>
  <si>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</si>
  <si>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</si>
  <si>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</si>
  <si>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</si>
  <si>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</si>
  <si>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</si>
  <si>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</si>
  <si>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</si>
  <si>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</si>
  <si>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</si>
  <si>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</si>
  <si>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</si>
  <si>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</si>
  <si>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</si>
  <si>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</si>
  <si>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</si>
  <si>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</si>
  <si>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</si>
  <si>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</si>
  <si>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</si>
  <si>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</si>
  <si>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</si>
  <si>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</si>
  <si>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</si>
  <si>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</si>
  <si>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</si>
  <si>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</si>
  <si>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</si>
  <si>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</si>
  <si>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</si>
  <si>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</si>
  <si>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</si>
  <si>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</si>
  <si>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</si>
  <si>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</si>
  <si>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</si>
  <si>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</si>
  <si>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</si>
  <si>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</si>
  <si>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</si>
  <si>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</si>
  <si>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</si>
  <si>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</si>
  <si>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</si>
  <si>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</si>
  <si>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</si>
  <si>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</si>
  <si>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</si>
  <si>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</si>
  <si>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</si>
  <si>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</si>
  <si>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</si>
  <si>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</si>
  <si>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</si>
  <si>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</si>
  <si>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</si>
  <si>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</si>
  <si>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</si>
  <si>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</si>
  <si>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</si>
  <si>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</si>
  <si>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</si>
  <si>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</si>
  <si>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</si>
  <si>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</si>
  <si>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</si>
  <si>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</si>
  <si>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</si>
  <si>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</si>
  <si>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</si>
  <si>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</si>
  <si>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</si>
  <si>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</si>
  <si>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</si>
  <si>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</si>
  <si>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</si>
  <si>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</si>
  <si>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</si>
  <si>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</si>
  <si>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</si>
  <si>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</si>
  <si>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</si>
  <si>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</si>
  <si>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</si>
  <si>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</si>
  <si>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</si>
  <si>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</si>
  <si>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</si>
  <si>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</si>
  <si>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</si>
  <si>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</si>
  <si>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</si>
  <si>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</si>
  <si>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</si>
  <si>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</si>
  <si>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</si>
  <si>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</si>
  <si>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</si>
  <si>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</si>
  <si>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</si>
  <si>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</si>
  <si>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</si>
  <si>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</si>
  <si>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</si>
  <si>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</si>
  <si>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</si>
  <si>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</si>
  <si>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</si>
  <si>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</si>
  <si>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</si>
  <si>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</si>
  <si>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</si>
  <si>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</si>
  <si>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</si>
  <si>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</si>
  <si>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</si>
  <si>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</si>
  <si>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</si>
  <si>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</si>
  <si>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</si>
  <si>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</si>
  <si>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</si>
  <si>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</si>
  <si>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</si>
  <si>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</si>
  <si>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</si>
  <si>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</si>
  <si>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</si>
  <si>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</si>
  <si>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</si>
  <si>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</si>
  <si>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</si>
  <si>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</si>
  <si>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</si>
  <si>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</si>
  <si>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</si>
  <si>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</si>
  <si>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</si>
  <si>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</si>
  <si>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</si>
  <si>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</si>
  <si>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</si>
  <si>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</si>
  <si>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</si>
  <si>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</si>
  <si>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</si>
  <si>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</si>
  <si>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</si>
  <si>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</si>
  <si>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</si>
  <si>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</si>
  <si>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</si>
  <si>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</si>
  <si>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</si>
  <si>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</si>
  <si>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</si>
  <si>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</si>
  <si>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</si>
  <si>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</si>
  <si>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</si>
  <si>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</si>
  <si>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</si>
  <si>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</si>
  <si>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</si>
  <si>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</si>
  <si>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</si>
  <si>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</si>
  <si>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</si>
  <si>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</si>
  <si>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</si>
  <si>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</si>
  <si>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</si>
  <si>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</si>
  <si>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</si>
  <si>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</si>
  <si>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</si>
  <si>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</si>
  <si>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</si>
  <si>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</si>
  <si>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</si>
  <si>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</si>
  <si>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</si>
  <si>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</si>
  <si>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</si>
  <si>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</si>
  <si>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</si>
  <si>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</si>
  <si>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</si>
  <si>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</si>
  <si>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</si>
  <si>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</si>
  <si>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</si>
  <si>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</si>
  <si>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</si>
  <si>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</si>
  <si>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</si>
  <si>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</si>
  <si>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</si>
  <si>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</si>
  <si>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</si>
  <si>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</si>
  <si>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</si>
  <si>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</si>
  <si>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</si>
  <si>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</si>
  <si>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</si>
  <si>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</si>
  <si>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</si>
  <si>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</si>
  <si>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</si>
  <si>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</si>
  <si>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</si>
  <si>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</si>
  <si>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</si>
  <si>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</si>
  <si>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</si>
  <si>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</si>
  <si>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</si>
  <si>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</si>
  <si>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</si>
  <si>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</si>
  <si>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</si>
  <si>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</si>
  <si>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</si>
  <si>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</si>
  <si>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</si>
  <si>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</si>
  <si>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</si>
  <si>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</si>
  <si>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</si>
  <si>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</si>
  <si>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</si>
  <si>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</si>
  <si>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</si>
  <si>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</si>
  <si>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</si>
  <si>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</si>
  <si>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</si>
  <si>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</si>
  <si>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</si>
  <si>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</si>
  <si>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</si>
  <si>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</si>
  <si>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</si>
  <si>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</si>
  <si>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</si>
  <si>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</si>
  <si>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</si>
  <si>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</si>
  <si>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</si>
  <si>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</si>
  <si>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</si>
  <si>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</si>
  <si>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</si>
  <si>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</si>
  <si>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</si>
  <si>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</si>
  <si>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</si>
  <si>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</si>
  <si>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</si>
  <si>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</si>
  <si>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</si>
  <si>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</si>
  <si>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</si>
  <si>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</si>
  <si>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</si>
  <si>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</si>
  <si>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</si>
  <si>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</si>
  <si>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</si>
  <si>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</si>
  <si>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</si>
  <si>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</si>
  <si>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</si>
  <si>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</si>
  <si>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</si>
  <si>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</si>
  <si>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</si>
  <si>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</si>
  <si>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</si>
  <si>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</si>
  <si>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</si>
  <si>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</si>
  <si>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</si>
  <si>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</si>
  <si>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</si>
  <si>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</si>
  <si>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</si>
  <si>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</si>
  <si>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</si>
  <si>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</si>
  <si>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</si>
  <si>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</si>
  <si>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</si>
  <si>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</si>
  <si>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</si>
  <si>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</si>
  <si>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</si>
  <si>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</si>
  <si>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</si>
  <si>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</si>
  <si>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</si>
  <si>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</si>
  <si>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</si>
  <si>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</si>
  <si>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</si>
  <si>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</si>
  <si>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</si>
  <si>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</si>
  <si>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</si>
  <si>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</si>
  <si>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</si>
  <si>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</si>
  <si>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</si>
  <si>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</si>
  <si>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</si>
  <si>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</si>
  <si>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</si>
  <si>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</si>
  <si>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</si>
  <si>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</si>
  <si>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</si>
  <si>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</si>
  <si>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</si>
  <si>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</si>
  <si>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</si>
  <si>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</si>
  <si>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</si>
  <si>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</si>
  <si>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</si>
  <si>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</si>
  <si>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</si>
  <si>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</si>
  <si>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</si>
  <si>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</si>
  <si>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</si>
  <si>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</si>
  <si>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</si>
  <si>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</si>
  <si>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</si>
  <si>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</si>
  <si>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</si>
  <si>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</si>
  <si>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</si>
  <si>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</si>
  <si>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</si>
  <si>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</si>
  <si>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</si>
  <si>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</si>
  <si>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</si>
  <si>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</si>
  <si>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</si>
  <si>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</si>
  <si>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</si>
  <si>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</si>
  <si>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</si>
  <si>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</si>
  <si>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</si>
  <si>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</si>
  <si>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</si>
  <si>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</si>
  <si>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</si>
  <si>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</si>
  <si>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</si>
  <si>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</si>
  <si>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</si>
  <si>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</si>
  <si>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</si>
  <si>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</si>
  <si>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</si>
  <si>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</si>
  <si>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</si>
  <si>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</si>
  <si>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</si>
  <si>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</si>
  <si>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</si>
  <si>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</si>
  <si>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</si>
  <si>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</si>
  <si>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</si>
  <si>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</si>
  <si>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</si>
  <si>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</si>
  <si>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</si>
  <si>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</si>
  <si>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</si>
  <si>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</si>
  <si>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</si>
  <si>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</si>
  <si>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</si>
  <si>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</si>
  <si>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</si>
  <si>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</si>
  <si>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</si>
  <si>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</si>
  <si>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</si>
  <si>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</si>
  <si>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</si>
  <si>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</si>
  <si>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</si>
  <si>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</si>
  <si>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</si>
  <si>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</si>
  <si>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</si>
  <si>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</si>
  <si>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</si>
  <si>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</si>
  <si>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</si>
  <si>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</si>
  <si>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</si>
  <si>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</si>
  <si>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</si>
  <si>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</si>
  <si>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</si>
  <si>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</si>
  <si>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</si>
  <si>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</si>
  <si>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</si>
  <si>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</si>
  <si>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</si>
  <si>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</si>
  <si>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</si>
  <si>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</si>
  <si>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</si>
  <si>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</si>
  <si>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</si>
  <si>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</si>
  <si>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</si>
  <si>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</si>
  <si>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</si>
  <si>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</si>
  <si>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</si>
  <si>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</si>
  <si>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</si>
  <si>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</si>
  <si>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</si>
  <si>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</si>
  <si>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</si>
  <si>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</si>
  <si>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</si>
  <si>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</si>
  <si>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</si>
  <si>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</si>
  <si>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</si>
  <si>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</si>
  <si>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</si>
  <si>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</si>
  <si>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</si>
  <si>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</si>
  <si>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</si>
  <si>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</si>
  <si>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</si>
  <si>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</si>
  <si>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</si>
  <si>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</si>
  <si>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</si>
  <si>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</si>
  <si>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</si>
  <si>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</si>
  <si>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</si>
  <si>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</si>
  <si>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</si>
  <si>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</si>
  <si>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</si>
  <si>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</si>
  <si>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</si>
  <si>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</si>
  <si>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</si>
  <si>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</si>
  <si>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</si>
  <si>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</si>
  <si>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</si>
  <si>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</si>
  <si>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</si>
  <si>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</si>
  <si>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</si>
  <si>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</si>
  <si>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</si>
  <si>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</si>
  <si>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</si>
  <si>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</si>
  <si>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</si>
  <si>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</si>
  <si>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</si>
  <si>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</si>
  <si>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</si>
  <si>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</si>
  <si>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</si>
  <si>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</si>
  <si>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</si>
  <si>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</si>
  <si>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</si>
  <si>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</si>
  <si>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</si>
  <si>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</si>
  <si>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</si>
  <si>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</si>
  <si>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</si>
  <si>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</si>
  <si>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</si>
  <si>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</si>
  <si>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</si>
  <si>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</si>
  <si>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</si>
  <si>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</si>
  <si>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</si>
  <si>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</si>
  <si>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</si>
  <si>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</si>
  <si>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</si>
  <si>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</si>
  <si>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</si>
  <si>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</si>
  <si>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</si>
  <si>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</si>
  <si>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</si>
  <si>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</si>
  <si>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</si>
  <si>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</si>
  <si>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</si>
  <si>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</si>
  <si>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</si>
  <si>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</si>
  <si>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</si>
  <si>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</si>
  <si>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</si>
  <si>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</si>
  <si>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</si>
  <si>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</si>
  <si>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</si>
  <si>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</si>
  <si>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</si>
  <si>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</si>
  <si>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</si>
  <si>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</si>
  <si>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</si>
  <si>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</si>
  <si>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</si>
  <si>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</si>
  <si>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</si>
  <si>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</si>
  <si>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</si>
  <si>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</si>
  <si>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</si>
  <si>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</si>
  <si>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</si>
  <si>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</si>
  <si>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</si>
  <si>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</si>
  <si>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</si>
  <si>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</si>
  <si>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</si>
  <si>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</si>
  <si>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</si>
  <si>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</si>
  <si>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</si>
  <si>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</si>
  <si>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</si>
  <si>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</si>
  <si>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</si>
  <si>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</si>
  <si>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</si>
  <si>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</si>
  <si>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</si>
  <si>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</si>
  <si>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</si>
  <si>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</si>
  <si>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</si>
  <si>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</si>
  <si>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</si>
  <si>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</si>
  <si>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</si>
  <si>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</si>
  <si>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</si>
  <si>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</si>
  <si>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</si>
  <si>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</si>
  <si>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</si>
  <si>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</si>
  <si>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</si>
  <si>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</si>
  <si>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</si>
  <si>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</si>
  <si>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</si>
  <si>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</si>
  <si>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</si>
  <si>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</si>
  <si>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</si>
  <si>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</si>
  <si>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</si>
  <si>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</si>
  <si>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</si>
  <si>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</si>
  <si>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</si>
  <si>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</si>
  <si>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</si>
  <si>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</si>
  <si>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</si>
  <si>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</si>
  <si>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</si>
  <si>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</si>
  <si>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</si>
  <si>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</si>
  <si>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</si>
  <si>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</si>
  <si>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</si>
  <si>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</si>
  <si>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</si>
  <si>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</si>
  <si>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</si>
  <si>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</si>
  <si>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</si>
  <si>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</si>
  <si>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</si>
  <si>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</si>
  <si>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</si>
  <si>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</si>
  <si>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</si>
  <si>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</si>
  <si>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</si>
  <si>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</si>
  <si>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</si>
  <si>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</si>
  <si>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</si>
  <si>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</si>
  <si>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</si>
  <si>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</si>
  <si>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</si>
  <si>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</si>
  <si>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</si>
  <si>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</si>
  <si>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</si>
  <si>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</si>
  <si>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</si>
  <si>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</si>
  <si>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</si>
  <si>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</si>
  <si>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</si>
  <si>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</si>
  <si>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</si>
  <si>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</si>
  <si>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</si>
  <si>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</si>
  <si>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</si>
  <si>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</si>
  <si>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</si>
  <si>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</si>
  <si>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</si>
  <si>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</si>
  <si>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</si>
  <si>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</si>
  <si>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</si>
  <si>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</si>
  <si>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</si>
  <si>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</si>
  <si>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</si>
  <si>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</si>
  <si>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</si>
  <si>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</si>
  <si>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</si>
  <si>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</si>
  <si>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</si>
  <si>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</si>
  <si>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</si>
  <si>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</si>
  <si>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</si>
  <si>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</si>
  <si>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</si>
  <si>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</si>
  <si>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</si>
  <si>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</si>
  <si>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</si>
  <si>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</si>
  <si>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</si>
  <si>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</si>
  <si>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</si>
  <si>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</si>
  <si>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</si>
  <si>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</si>
  <si>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</si>
  <si>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</si>
  <si>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</si>
  <si>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</si>
  <si>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</si>
  <si>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</si>
  <si>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</si>
  <si>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</si>
  <si>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</si>
  <si>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</si>
  <si>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</si>
  <si>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</si>
  <si>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</si>
  <si>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</si>
  <si>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</si>
  <si>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</si>
  <si>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</si>
  <si>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</si>
  <si>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</si>
  <si>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</si>
  <si>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</si>
  <si>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</si>
  <si>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</si>
  <si>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</si>
  <si>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</si>
  <si>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</si>
  <si>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</si>
  <si>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</si>
  <si>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</si>
  <si>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</si>
  <si>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</si>
  <si>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</si>
  <si>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</si>
  <si>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</si>
  <si>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</si>
  <si>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</si>
  <si>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</si>
  <si>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</si>
  <si>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</si>
  <si>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</si>
  <si>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</si>
  <si>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</si>
  <si>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</si>
  <si>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</si>
  <si>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</si>
  <si>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</si>
  <si>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</si>
  <si>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</si>
  <si>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</si>
  <si>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</si>
  <si>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</si>
  <si>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</si>
  <si>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</si>
  <si>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</si>
  <si>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</si>
  <si>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</si>
  <si>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</si>
  <si>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</si>
  <si>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</si>
  <si>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</si>
  <si>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</si>
  <si>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</si>
  <si>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</si>
  <si>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</si>
  <si>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</si>
  <si>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</si>
  <si>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</si>
  <si>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</si>
  <si>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</si>
  <si>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</si>
  <si>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</si>
  <si>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</si>
  <si>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</si>
  <si>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</si>
  <si>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</si>
  <si>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</si>
  <si>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</si>
  <si>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</si>
  <si>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</si>
  <si>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</si>
  <si>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</si>
  <si>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</si>
  <si>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</si>
  <si>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</si>
  <si>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</si>
  <si>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</si>
  <si>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</si>
  <si>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</si>
  <si>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</si>
  <si>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</si>
  <si>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</si>
  <si>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</si>
  <si>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</si>
  <si>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</si>
  <si>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</si>
  <si>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</si>
  <si>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</si>
  <si>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</si>
  <si>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</si>
  <si>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</si>
  <si>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</si>
  <si>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</si>
  <si>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</si>
  <si>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</si>
  <si>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</si>
  <si>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</si>
  <si>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</si>
  <si>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</si>
  <si>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</si>
  <si>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</si>
  <si>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</si>
  <si>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</si>
  <si>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</si>
  <si>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</si>
  <si>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</si>
  <si>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</si>
  <si>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</si>
  <si>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</si>
  <si>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</si>
  <si>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</si>
  <si>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</si>
  <si>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</si>
  <si>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</si>
  <si>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</si>
  <si>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</si>
  <si>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</si>
  <si>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</si>
  <si>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</si>
  <si>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</si>
  <si>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</si>
  <si>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</si>
  <si>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</si>
  <si>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</si>
  <si>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</si>
  <si>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</si>
  <si>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</si>
  <si>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</si>
  <si>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</si>
  <si>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</si>
  <si>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</si>
  <si>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</si>
  <si>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</si>
  <si>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</si>
  <si>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</si>
  <si>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</si>
  <si>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</si>
  <si>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</si>
  <si>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</si>
  <si>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</si>
  <si>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</si>
  <si>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</si>
  <si>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</si>
  <si>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</si>
  <si>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</si>
  <si>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</si>
  <si>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</si>
  <si>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</si>
  <si>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</si>
  <si>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</si>
  <si>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</si>
  <si>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</si>
  <si>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</si>
  <si>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</si>
  <si>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</si>
  <si>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</si>
  <si>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</si>
  <si>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</si>
  <si>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</si>
  <si>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</si>
  <si>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</si>
  <si>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</si>
  <si>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</si>
  <si>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</si>
  <si>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</si>
  <si>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</si>
  <si>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</si>
  <si>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</si>
  <si>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</si>
  <si>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</si>
  <si>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</si>
  <si>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</si>
  <si>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</si>
  <si>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</si>
  <si>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</si>
  <si>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</si>
  <si>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</si>
  <si>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</si>
  <si>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</si>
  <si>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</si>
  <si>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</si>
  <si>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</si>
  <si>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</si>
  <si>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</si>
  <si>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</si>
  <si>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</si>
  <si>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</si>
  <si>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</si>
  <si>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</si>
  <si>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</si>
  <si>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</si>
  <si>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</si>
  <si>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</si>
  <si>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</si>
  <si>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</si>
  <si>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</si>
  <si>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</si>
  <si>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</si>
  <si>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</si>
  <si>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</si>
  <si>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</si>
  <si>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</si>
  <si>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</si>
  <si>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</si>
  <si>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</si>
  <si>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</si>
  <si>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</si>
  <si>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</si>
  <si>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</si>
  <si>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</si>
  <si>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</si>
  <si>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</si>
  <si>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</si>
  <si>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</si>
  <si>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</si>
  <si>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</si>
  <si>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</si>
  <si>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</si>
  <si>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</si>
  <si>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</si>
  <si>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</si>
  <si>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</si>
  <si>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</si>
  <si>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</si>
  <si>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</si>
  <si>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</si>
  <si>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</si>
  <si>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</si>
  <si>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</si>
  <si>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</si>
  <si>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</si>
  <si>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</si>
  <si>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</si>
  <si>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</si>
  <si>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</si>
  <si>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</si>
  <si>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</si>
  <si>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</si>
  <si>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</si>
  <si>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</si>
  <si>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</si>
  <si>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</si>
  <si>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</si>
  <si>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</si>
  <si>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</si>
  <si>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</si>
  <si>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</si>
  <si>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</si>
  <si>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</si>
  <si>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</si>
  <si>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</si>
  <si>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</si>
  <si>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</si>
  <si>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</si>
  <si>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</si>
  <si>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</si>
  <si>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</si>
  <si>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</si>
  <si>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</si>
  <si>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</si>
  <si>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</si>
  <si>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</si>
  <si>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</si>
  <si>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</si>
  <si>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</si>
  <si>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</si>
  <si>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</si>
  <si>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</si>
  <si>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</si>
  <si>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</si>
  <si>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</si>
  <si>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</si>
  <si>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</si>
  <si>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</si>
  <si>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</si>
  <si>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</si>
  <si>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</si>
  <si>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</si>
  <si>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</si>
  <si>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</si>
  <si>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</si>
  <si>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</si>
  <si>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</si>
  <si>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</si>
  <si>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</si>
  <si>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</si>
  <si>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</si>
  <si>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</si>
  <si>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</si>
  <si>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</si>
  <si>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</si>
  <si>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</si>
  <si>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</si>
  <si>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</si>
  <si>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</si>
  <si>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</si>
  <si>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</si>
  <si>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</si>
  <si>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</si>
  <si>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</si>
  <si>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</si>
  <si>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</si>
  <si>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</si>
  <si>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</si>
  <si>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</si>
  <si>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</si>
  <si>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</si>
  <si>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</si>
  <si>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</si>
  <si>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</si>
  <si>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</si>
  <si>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</si>
  <si>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</si>
  <si>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</si>
  <si>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</si>
  <si>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</si>
  <si>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</si>
  <si>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</si>
  <si>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</si>
  <si>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</si>
  <si>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</si>
  <si>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</si>
  <si>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</si>
  <si>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</si>
  <si>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</si>
  <si>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</si>
  <si>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</si>
  <si>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</si>
  <si>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</si>
  <si>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</si>
  <si>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</si>
  <si>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</si>
  <si>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</si>
  <si>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</si>
  <si>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</si>
  <si>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</si>
  <si>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</si>
  <si>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</si>
  <si>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</si>
  <si>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</si>
  <si>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</si>
  <si>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</si>
  <si>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</si>
  <si>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</si>
  <si>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</si>
  <si>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</si>
  <si>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</si>
  <si>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</si>
  <si>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</si>
  <si>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</si>
  <si>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</si>
  <si>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</si>
  <si>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</si>
  <si>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</si>
  <si>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</si>
  <si>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</si>
  <si>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</si>
  <si>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</si>
  <si>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</si>
  <si>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</si>
  <si>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</si>
  <si>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</si>
  <si>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</si>
  <si>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</si>
  <si>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</si>
  <si>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</si>
  <si>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</si>
  <si>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</si>
  <si>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</si>
  <si>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</si>
  <si>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</si>
  <si>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</si>
  <si>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</si>
  <si>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</si>
  <si>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</si>
  <si>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</si>
  <si>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</si>
  <si>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</si>
  <si>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</si>
  <si>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</si>
  <si>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</si>
  <si>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</si>
  <si>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</si>
  <si>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</si>
  <si>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</si>
  <si>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</si>
  <si>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</si>
  <si>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</si>
  <si>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</si>
  <si>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</si>
  <si>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</si>
  <si>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</si>
  <si>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</si>
  <si>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</si>
  <si>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</si>
  <si>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</si>
  <si>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</si>
  <si>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</si>
  <si>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</si>
  <si>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</si>
  <si>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</si>
  <si>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</si>
  <si>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</si>
  <si>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</si>
  <si>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</si>
  <si>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</si>
  <si>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</si>
  <si>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</si>
  <si>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</si>
  <si>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</si>
  <si>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</si>
  <si>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</si>
  <si>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</si>
  <si>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</si>
  <si>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</si>
  <si>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</si>
  <si>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</si>
  <si>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</si>
  <si>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</si>
  <si>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</si>
  <si>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</si>
  <si>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</si>
  <si>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</si>
  <si>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</si>
  <si>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</si>
  <si>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</si>
  <si>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</si>
  <si>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</si>
  <si>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</si>
  <si>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</si>
  <si>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</si>
  <si>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</si>
  <si>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</si>
  <si>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</si>
  <si>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</si>
  <si>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</si>
  <si>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</si>
  <si>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</si>
  <si>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</si>
  <si>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</si>
  <si>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</si>
  <si>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</si>
  <si>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</si>
  <si>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</si>
  <si>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</si>
  <si>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</si>
  <si>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</si>
  <si>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</si>
  <si>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</si>
  <si>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</si>
  <si>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</si>
  <si>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</si>
  <si>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</si>
  <si>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</si>
  <si>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</si>
  <si>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</si>
  <si>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</si>
  <si>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</si>
  <si>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</si>
  <si>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</si>
  <si>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</si>
  <si>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</si>
  <si>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</si>
  <si>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</si>
  <si>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</si>
  <si>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</si>
  <si>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</si>
  <si>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</si>
  <si>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</si>
  <si>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</si>
  <si>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</si>
  <si>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</si>
  <si>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</si>
  <si>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</si>
  <si>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</si>
  <si>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</si>
  <si>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</si>
  <si>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</si>
  <si>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</si>
  <si>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</si>
  <si>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</si>
  <si>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</si>
  <si>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</si>
  <si>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</si>
  <si>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</si>
  <si>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</si>
  <si>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</si>
  <si>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</si>
  <si>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</si>
  <si>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</si>
  <si>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</si>
  <si>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</si>
  <si>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</si>
  <si>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</si>
  <si>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</si>
  <si>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</si>
  <si>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</si>
  <si>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</si>
  <si>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</si>
  <si>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</si>
  <si>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</si>
  <si>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</si>
  <si>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</si>
  <si>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</si>
  <si>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</si>
  <si>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</si>
  <si>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</si>
  <si>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</si>
  <si>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</si>
  <si>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</si>
  <si>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</si>
  <si>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</si>
  <si>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</si>
  <si>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</si>
  <si>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</si>
  <si>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</si>
  <si>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</si>
  <si>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</si>
  <si>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</si>
  <si>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</si>
  <si>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</si>
  <si>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</si>
  <si>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</si>
  <si>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</si>
  <si>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</si>
  <si>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</si>
  <si>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</si>
  <si>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</si>
  <si>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</si>
  <si>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</si>
  <si>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</si>
  <si>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</si>
  <si>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</si>
  <si>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</si>
  <si>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</si>
  <si>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</si>
  <si>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</si>
  <si>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</si>
  <si>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</si>
  <si>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</si>
  <si>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</si>
  <si>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</si>
  <si>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</si>
  <si>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</si>
  <si>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</si>
  <si>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</si>
  <si>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</si>
  <si>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</si>
  <si>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</si>
  <si>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</si>
  <si>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</si>
  <si>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</si>
  <si>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</si>
  <si>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</si>
  <si>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</si>
  <si>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</si>
  <si>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</si>
  <si>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</si>
  <si>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</si>
  <si>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</si>
  <si>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</si>
  <si>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</si>
  <si>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</si>
  <si>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</si>
  <si>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</si>
  <si>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</si>
  <si>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</si>
  <si>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</si>
  <si>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</si>
  <si>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</si>
  <si>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</si>
  <si>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</si>
  <si>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</si>
  <si>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</si>
  <si>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</si>
  <si>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</si>
  <si>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</si>
  <si>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</si>
  <si>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</si>
  <si>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</si>
  <si>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</si>
  <si>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</si>
  <si>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</si>
  <si>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</si>
  <si>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</si>
  <si>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</si>
  <si>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</si>
  <si>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</si>
  <si>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</si>
  <si>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</si>
  <si>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</si>
  <si>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</si>
  <si>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</si>
  <si>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</si>
  <si>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</si>
  <si>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</si>
  <si>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</si>
  <si>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</si>
  <si>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</si>
  <si>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</si>
  <si>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</si>
  <si>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</si>
  <si>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</si>
  <si>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</si>
  <si>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</si>
  <si>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</si>
  <si>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</si>
  <si>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</si>
  <si>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</si>
  <si>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</si>
  <si>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</si>
  <si>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</si>
  <si>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</si>
  <si>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</si>
  <si>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</si>
  <si>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</si>
  <si>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</si>
  <si>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</si>
  <si>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</si>
  <si>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</si>
  <si>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</si>
  <si>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</si>
  <si>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</si>
  <si>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</si>
  <si>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</si>
  <si>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</si>
  <si>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</si>
  <si>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</si>
  <si>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</si>
  <si>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</si>
  <si>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</si>
  <si>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</si>
  <si>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</si>
  <si>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</si>
  <si>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</si>
  <si>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</si>
  <si>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</si>
  <si>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</si>
  <si>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</si>
  <si>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</si>
  <si>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</si>
  <si>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</si>
  <si>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</si>
  <si>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</si>
  <si>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</si>
  <si>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</si>
  <si>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</si>
  <si>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</si>
  <si>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</si>
  <si>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</si>
  <si>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</si>
  <si>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</si>
  <si>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</si>
  <si>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</si>
  <si>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</si>
  <si>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</si>
  <si>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</si>
  <si>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</si>
  <si>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</si>
  <si>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</si>
  <si>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</si>
  <si>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</si>
  <si>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</si>
  <si>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</si>
  <si>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</si>
  <si>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</si>
  <si>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</si>
  <si>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</si>
  <si>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</si>
  <si>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</si>
  <si>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</si>
  <si>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</si>
  <si>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</si>
  <si>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</si>
  <si>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</si>
  <si>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</si>
  <si>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</si>
  <si>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</si>
  <si>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</si>
  <si>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</si>
  <si>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</si>
  <si>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</si>
  <si>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</si>
  <si>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</si>
  <si>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</si>
  <si>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</si>
  <si>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</si>
  <si>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</si>
  <si>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</si>
  <si>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</si>
  <si>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</si>
  <si>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</si>
  <si>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</si>
  <si>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</si>
  <si>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</si>
  <si>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</si>
  <si>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</si>
  <si>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</si>
  <si>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</si>
  <si>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</si>
  <si>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</si>
  <si>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</si>
  <si>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</si>
  <si>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</si>
  <si>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</si>
  <si>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</si>
  <si>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</si>
  <si>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</si>
  <si>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</si>
  <si>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</si>
  <si>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</si>
  <si>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</si>
  <si>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</si>
  <si>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</si>
  <si>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</si>
  <si>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</si>
  <si>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</si>
  <si>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</si>
  <si>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</si>
  <si>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</si>
  <si>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</si>
  <si>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</si>
  <si>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</si>
  <si>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</si>
  <si>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</si>
  <si>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</si>
  <si>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</si>
  <si>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</si>
  <si>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</si>
  <si>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</si>
  <si>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</si>
  <si>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</si>
  <si>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</si>
  <si>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</si>
  <si>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</si>
  <si>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</si>
  <si>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</si>
  <si>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</si>
  <si>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</si>
  <si>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</si>
  <si>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</si>
  <si>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</si>
  <si>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</si>
  <si>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</si>
  <si>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</si>
  <si>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</si>
  <si>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</si>
  <si>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</si>
  <si>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</si>
  <si>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</si>
  <si>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</si>
  <si>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</si>
  <si>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</si>
  <si>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</si>
  <si>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</si>
  <si>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</si>
  <si>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</si>
  <si>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</si>
  <si>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</si>
  <si>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</si>
  <si>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</si>
  <si>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</si>
  <si>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</si>
  <si>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</si>
  <si>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</si>
  <si>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</si>
  <si>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</si>
  <si>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</si>
  <si>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</si>
  <si>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</si>
  <si>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</si>
  <si>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</si>
  <si>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</si>
  <si>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</si>
  <si>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</si>
  <si>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</si>
  <si>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</si>
  <si>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</si>
  <si>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</si>
  <si>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</si>
  <si>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</si>
  <si>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</si>
  <si>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</si>
  <si>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</si>
  <si>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</si>
  <si>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</si>
  <si>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</si>
  <si>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</si>
  <si>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</si>
  <si>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</si>
  <si>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</si>
  <si>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</si>
  <si>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</si>
  <si>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</si>
  <si>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</si>
  <si>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</si>
  <si>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</si>
  <si>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</si>
  <si>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</si>
  <si>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</si>
  <si>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</si>
  <si>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</si>
  <si>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</si>
  <si>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</si>
  <si>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</si>
  <si>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</si>
  <si>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</si>
  <si>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</si>
  <si>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</si>
  <si>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</si>
  <si>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</si>
  <si>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</si>
  <si>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</si>
  <si>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</si>
  <si>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</si>
  <si>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</si>
  <si>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</si>
  <si>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</si>
  <si>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</si>
  <si>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</si>
  <si>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</si>
  <si>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</si>
  <si>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</si>
  <si>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</si>
  <si>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</si>
  <si>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</si>
  <si>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</si>
  <si>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</si>
  <si>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</si>
  <si>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</si>
  <si>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</si>
  <si>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</si>
  <si>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</si>
  <si>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</si>
  <si>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</si>
  <si>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</si>
  <si>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</si>
  <si>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</si>
  <si>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</si>
  <si>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</si>
  <si>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</si>
  <si>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</si>
  <si>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</si>
  <si>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</si>
  <si>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</si>
  <si>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</si>
  <si>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</si>
  <si>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</si>
  <si>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</si>
  <si>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</si>
  <si>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</si>
  <si>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</si>
  <si>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</si>
  <si>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</si>
  <si>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</si>
  <si>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</si>
  <si>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</si>
  <si>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</si>
  <si>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</si>
  <si>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</si>
  <si>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</si>
  <si>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</si>
  <si>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</si>
  <si>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</si>
  <si>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</si>
  <si>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</si>
  <si>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</si>
  <si>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</si>
  <si>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</si>
  <si>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</si>
  <si>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</si>
  <si>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</si>
  <si>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</si>
  <si>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</si>
  <si>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</si>
  <si>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</si>
  <si>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</si>
  <si>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</si>
  <si>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</si>
  <si>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</si>
  <si>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</si>
  <si>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</si>
  <si>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</si>
  <si>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</si>
  <si>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</si>
  <si>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</si>
  <si>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</si>
  <si>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</si>
  <si>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</si>
  <si>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</si>
  <si>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</si>
  <si>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</si>
  <si>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</si>
  <si>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</si>
  <si>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</si>
  <si>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</si>
  <si>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</si>
  <si>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</si>
  <si>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</si>
  <si>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</si>
  <si>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</si>
  <si>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</si>
  <si>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</si>
  <si>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</si>
  <si>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</si>
  <si>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</si>
  <si>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</si>
  <si>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</si>
  <si>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</si>
  <si>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</si>
  <si>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</si>
  <si>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</si>
  <si>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</si>
  <si>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</si>
  <si>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</si>
  <si>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</si>
  <si>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</si>
  <si>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</si>
  <si>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</si>
  <si>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</si>
  <si>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</si>
  <si>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</si>
  <si>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</si>
  <si>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</si>
  <si>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</si>
  <si>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</si>
  <si>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</si>
  <si>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</si>
  <si>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</si>
  <si>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</si>
  <si>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</si>
  <si>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</si>
  <si>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</si>
  <si>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</si>
  <si>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</si>
  <si>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</si>
  <si>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</si>
  <si>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</si>
  <si>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</si>
  <si>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</si>
  <si>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</si>
  <si>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</si>
  <si>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</si>
  <si>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</si>
  <si>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</si>
  <si>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</si>
  <si>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</si>
  <si>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</si>
  <si>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</si>
  <si>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</si>
  <si>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</si>
  <si>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</si>
  <si>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</si>
  <si>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</si>
  <si>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</si>
  <si>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</si>
  <si>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</si>
  <si>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</si>
  <si>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</si>
  <si>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</si>
  <si>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</si>
  <si>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</si>
  <si>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</si>
  <si>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</si>
  <si>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</si>
  <si>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</si>
  <si>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</si>
  <si>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</si>
  <si>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</si>
  <si>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</si>
  <si>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</si>
  <si>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</si>
  <si>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</si>
  <si>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</si>
  <si>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</si>
  <si>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</si>
  <si>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</si>
  <si>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</si>
  <si>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</si>
  <si>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</si>
  <si>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</si>
  <si>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</si>
  <si>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</si>
  <si>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</si>
  <si>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</si>
  <si>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</si>
  <si>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</si>
  <si>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</si>
  <si>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</si>
  <si>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</si>
  <si>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</si>
  <si>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</si>
  <si>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</si>
  <si>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</si>
  <si>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</si>
  <si>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</si>
  <si>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</si>
  <si>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</si>
  <si>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</si>
  <si>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</si>
  <si>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</si>
  <si>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</si>
  <si>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</si>
  <si>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</si>
  <si>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</si>
  <si>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</si>
  <si>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</si>
  <si>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</si>
  <si>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</si>
  <si>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</si>
  <si>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</si>
  <si>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</si>
  <si>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</si>
  <si>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</si>
  <si>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</si>
  <si>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</si>
  <si>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</si>
  <si>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</si>
  <si>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</si>
  <si>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</si>
  <si>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</si>
  <si>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</si>
  <si>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</si>
  <si>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</si>
  <si>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</si>
  <si>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</si>
  <si>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</si>
  <si>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</si>
  <si>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</si>
  <si>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</si>
  <si>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</si>
  <si>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</si>
  <si>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</si>
  <si>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</si>
  <si>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</si>
  <si>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</si>
  <si>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</si>
  <si>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</si>
  <si>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</si>
  <si>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</si>
  <si>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</si>
  <si>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</si>
  <si>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</si>
  <si>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</si>
  <si>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</si>
  <si>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</si>
  <si>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</si>
  <si>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</si>
  <si>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</si>
  <si>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</si>
  <si>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</si>
  <si>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</si>
  <si>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</si>
  <si>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</si>
  <si>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</si>
  <si>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</si>
  <si>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</si>
  <si>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</si>
  <si>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</si>
  <si>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</si>
  <si>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</si>
  <si>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</si>
  <si>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</si>
  <si>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</si>
  <si>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</si>
  <si>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</si>
  <si>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</si>
  <si>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</si>
  <si>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</si>
  <si>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</si>
  <si>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</si>
  <si>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</si>
  <si>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</si>
  <si>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</si>
  <si>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</si>
  <si>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</si>
  <si>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</si>
  <si>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</si>
  <si>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</si>
  <si>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</si>
  <si>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</si>
  <si>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</si>
  <si>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</si>
  <si>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</si>
  <si>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</si>
  <si>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</si>
  <si>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</si>
  <si>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</si>
  <si>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</si>
  <si>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</si>
  <si>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</si>
  <si>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</si>
  <si>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</si>
  <si>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</si>
  <si>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</si>
  <si>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</si>
  <si>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</si>
  <si>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</si>
  <si>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</si>
  <si>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</si>
  <si>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</si>
  <si>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</si>
  <si>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</si>
  <si>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</si>
  <si>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</si>
  <si>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</si>
  <si>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</si>
  <si>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</si>
  <si>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</si>
  <si>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</si>
  <si>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</si>
  <si>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</si>
  <si>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</si>
  <si>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</si>
  <si>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</si>
  <si>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</si>
  <si>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</si>
  <si>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</si>
  <si>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</si>
  <si>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</si>
  <si>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</si>
  <si>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</si>
  <si>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</si>
  <si>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</si>
  <si>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</si>
  <si>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</si>
  <si>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</si>
  <si>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</si>
  <si>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</si>
  <si>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</si>
  <si>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</si>
  <si>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</si>
  <si>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</si>
  <si>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</si>
  <si>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</si>
  <si>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</si>
  <si>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</si>
  <si>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</si>
  <si>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</si>
  <si>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</si>
  <si>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</si>
  <si>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</si>
  <si>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</si>
  <si>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</si>
  <si>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</si>
  <si>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</si>
  <si>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</si>
  <si>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</si>
  <si>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</si>
  <si>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</si>
  <si>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</si>
  <si>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</si>
  <si>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</si>
  <si>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</si>
  <si>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</si>
  <si>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</si>
  <si>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</si>
  <si>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</si>
  <si>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</si>
  <si>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</si>
  <si>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</si>
  <si>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</si>
  <si>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</si>
  <si>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</si>
  <si>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</si>
  <si>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</si>
  <si>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</si>
  <si>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</si>
  <si>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</si>
  <si>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</si>
  <si>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</si>
  <si>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</si>
  <si>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</si>
  <si>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</si>
  <si>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</si>
  <si>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</si>
  <si>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</si>
  <si>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</si>
  <si>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</si>
  <si>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</si>
  <si>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</si>
  <si>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</si>
  <si>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</si>
  <si>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</si>
  <si>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</si>
  <si>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</si>
  <si>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</si>
  <si>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</si>
  <si>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</si>
  <si>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</si>
  <si>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</si>
  <si>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</si>
  <si>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</si>
  <si>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</si>
  <si>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</si>
  <si>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</si>
  <si>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</si>
  <si>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</si>
  <si>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</si>
  <si>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</si>
  <si>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</si>
  <si>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</si>
  <si>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</si>
  <si>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</si>
  <si>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</si>
  <si>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</si>
  <si>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</si>
  <si>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</si>
  <si>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</si>
  <si>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</si>
  <si>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</si>
  <si>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</si>
  <si>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</si>
  <si>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</si>
  <si>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</si>
  <si>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</si>
  <si>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</si>
  <si>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</si>
  <si>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</si>
  <si>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</si>
  <si>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</si>
  <si>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</si>
  <si>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</si>
  <si>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</si>
  <si>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</si>
  <si>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</si>
  <si>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</si>
  <si>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</si>
  <si>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</si>
  <si>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</si>
  <si>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</si>
  <si>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</si>
  <si>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</si>
  <si>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</si>
  <si>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</si>
  <si>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</si>
  <si>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</si>
  <si>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</si>
  <si>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</si>
  <si>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</si>
  <si>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</si>
  <si>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</si>
  <si>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</si>
  <si>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</si>
  <si>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</si>
  <si>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</si>
  <si>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</si>
  <si>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</si>
  <si>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</si>
  <si>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</si>
  <si>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</si>
  <si>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</si>
  <si>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</si>
  <si>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</si>
  <si>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</si>
  <si>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</si>
  <si>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</si>
  <si>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</si>
  <si>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</si>
  <si>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</si>
  <si>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</si>
  <si>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</si>
  <si>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</si>
  <si>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</si>
  <si>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</si>
  <si>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</si>
  <si>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</si>
  <si>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</si>
  <si>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</si>
  <si>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</si>
  <si>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</si>
  <si>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</si>
  <si>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</si>
  <si>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</si>
  <si>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</si>
  <si>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</si>
  <si>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</si>
  <si>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</si>
  <si>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</si>
  <si>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</si>
  <si>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</si>
  <si>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</si>
  <si>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</si>
  <si>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</si>
  <si>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</si>
  <si>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</si>
  <si>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</si>
  <si>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</si>
  <si>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</si>
  <si>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</si>
  <si>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</si>
  <si>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</si>
  <si>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</si>
  <si>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</si>
  <si>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</si>
  <si>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</si>
  <si>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</si>
  <si>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</si>
  <si>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</si>
  <si>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</si>
  <si>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</si>
  <si>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</si>
  <si>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</si>
  <si>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</si>
  <si>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</si>
  <si>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</si>
  <si>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</si>
  <si>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</si>
  <si>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</si>
  <si>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</si>
  <si>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</si>
  <si>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</si>
  <si>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</si>
  <si>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</si>
  <si>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</si>
  <si>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</si>
  <si>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</si>
  <si>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</si>
  <si>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</si>
  <si>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</si>
  <si>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</si>
  <si>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</si>
  <si>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</si>
  <si>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</si>
  <si>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</si>
  <si>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</si>
  <si>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</si>
  <si>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</si>
  <si>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</si>
  <si>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</si>
  <si>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</si>
  <si>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</si>
  <si>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</si>
  <si>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</si>
  <si>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</si>
  <si>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</si>
  <si>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</si>
  <si>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</si>
  <si>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</si>
  <si>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</si>
  <si>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</si>
  <si>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</si>
  <si>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</si>
  <si>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</si>
  <si>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</si>
  <si>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</si>
  <si>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</si>
  <si>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</si>
  <si>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</si>
  <si>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</si>
  <si>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</si>
  <si>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</si>
  <si>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</si>
  <si>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</si>
  <si>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</si>
  <si>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</si>
  <si>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</si>
  <si>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</si>
  <si>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</si>
  <si>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</si>
  <si>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</si>
  <si>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</si>
  <si>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</si>
  <si>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</si>
  <si>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</si>
  <si>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</si>
  <si>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</si>
  <si>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</si>
  <si>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</si>
  <si>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</si>
  <si>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</si>
  <si>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</si>
  <si>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</si>
  <si>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</si>
  <si>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</si>
  <si>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</si>
  <si>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</si>
  <si>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</si>
  <si>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</si>
  <si>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</si>
  <si>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</si>
  <si>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</si>
  <si>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</si>
  <si>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</si>
  <si>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</si>
  <si>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</si>
  <si>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</si>
  <si>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</si>
  <si>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</si>
  <si>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</si>
  <si>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</si>
  <si>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</si>
  <si>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</si>
  <si>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</si>
  <si>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</si>
  <si>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</si>
  <si>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</si>
  <si>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</si>
  <si>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</si>
  <si>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</si>
  <si>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</si>
  <si>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</si>
  <si>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</si>
  <si>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</si>
  <si>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</si>
  <si>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</si>
  <si>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</si>
  <si>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</si>
  <si>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</si>
  <si>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</si>
  <si>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</si>
  <si>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</si>
  <si>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</si>
  <si>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</si>
  <si>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</si>
  <si>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</si>
  <si>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</si>
  <si>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</si>
  <si>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</si>
  <si>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</si>
  <si>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</si>
  <si>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</si>
  <si>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</si>
  <si>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</si>
  <si>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</si>
  <si>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</si>
  <si>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</si>
  <si>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</si>
  <si>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</si>
  <si>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</si>
  <si>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</si>
  <si>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</si>
  <si>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</si>
  <si>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</si>
  <si>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</si>
  <si>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</si>
  <si>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</si>
  <si>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</si>
  <si>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</si>
  <si>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</si>
  <si>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</si>
  <si>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</si>
  <si>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</si>
  <si>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</si>
  <si>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</si>
  <si>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</si>
  <si>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</si>
  <si>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</si>
  <si>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</si>
  <si>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</si>
  <si>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</si>
  <si>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</si>
  <si>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</si>
  <si>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</si>
  <si>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</si>
  <si>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</si>
  <si>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</si>
  <si>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</si>
  <si>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</si>
  <si>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</si>
  <si>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</si>
  <si>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</si>
  <si>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</si>
  <si>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</si>
  <si>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</si>
  <si>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</si>
  <si>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</si>
  <si>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</si>
  <si>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</si>
  <si>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</si>
  <si>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</si>
  <si>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</si>
  <si>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</si>
  <si>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</si>
  <si>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</si>
  <si>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</si>
  <si>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</si>
  <si>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</si>
  <si>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</si>
  <si>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</si>
  <si>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</si>
  <si>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</si>
  <si>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</si>
  <si>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</si>
  <si>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</si>
  <si>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</si>
  <si>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</si>
  <si>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</si>
  <si>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</si>
  <si>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</si>
  <si>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</si>
  <si>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</si>
  <si>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</si>
  <si>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</si>
  <si>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</si>
  <si>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</si>
  <si>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</si>
  <si>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</si>
  <si>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</si>
  <si>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</si>
  <si>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</si>
  <si>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</si>
  <si>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</si>
  <si>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</si>
  <si>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</si>
  <si>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</si>
  <si>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</si>
  <si>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</si>
  <si>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</si>
  <si>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</si>
  <si>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</si>
  <si>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</si>
  <si>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</si>
  <si>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</si>
  <si>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</si>
  <si>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</si>
  <si>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</si>
  <si>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</si>
  <si>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</si>
  <si>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</si>
  <si>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</si>
  <si>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</si>
  <si>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</si>
  <si>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</si>
  <si>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</si>
  <si>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</si>
  <si>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</si>
  <si>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</si>
  <si>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</si>
  <si>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</si>
  <si>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</si>
  <si>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</si>
  <si>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</si>
  <si>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</si>
  <si>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</si>
  <si>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</si>
  <si>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</si>
  <si>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</si>
  <si>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</si>
  <si>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</si>
  <si>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</si>
  <si>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</si>
  <si>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</si>
  <si>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</si>
  <si>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</si>
  <si>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</si>
  <si>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</si>
  <si>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</si>
  <si>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</si>
  <si>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</si>
  <si>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</si>
  <si>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</si>
  <si>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</si>
  <si>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</si>
  <si>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</si>
  <si>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</si>
  <si>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</si>
  <si>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</si>
  <si>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</si>
  <si>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</si>
  <si>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</si>
  <si>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</si>
  <si>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</si>
  <si>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</si>
  <si>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</si>
  <si>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</si>
  <si>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</si>
  <si>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</si>
  <si>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</si>
  <si>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</si>
  <si>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</si>
  <si>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</si>
  <si>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</si>
  <si>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</si>
  <si>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</si>
  <si>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</si>
  <si>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</si>
  <si>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</si>
  <si>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</si>
  <si>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</si>
  <si>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</si>
  <si>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</si>
  <si>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</si>
  <si>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</si>
  <si>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</si>
  <si>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</si>
  <si>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</si>
  <si>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</si>
  <si>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</si>
  <si>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</si>
  <si>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</si>
  <si>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</si>
  <si>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</si>
  <si>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</si>
  <si>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</si>
  <si>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</si>
  <si>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</si>
  <si>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</si>
  <si>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</si>
  <si>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</si>
  <si>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</si>
  <si>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</si>
  <si>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</si>
  <si>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</si>
  <si>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</si>
  <si>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</si>
  <si>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</si>
  <si>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</si>
  <si>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</si>
  <si>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</si>
  <si>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</si>
  <si>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</si>
  <si>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</si>
  <si>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</si>
  <si>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</si>
  <si>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</si>
  <si>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</si>
  <si>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</si>
  <si>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</si>
  <si>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</si>
  <si>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</si>
  <si>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</si>
  <si>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</si>
  <si>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</si>
  <si>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</si>
  <si>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</si>
  <si>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</si>
  <si>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</si>
  <si>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</si>
  <si>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</si>
  <si>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</si>
  <si>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</si>
  <si>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</si>
  <si>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</si>
  <si>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</si>
  <si>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</si>
  <si>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</si>
  <si>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</si>
  <si>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</si>
  <si>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</si>
  <si>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</si>
  <si>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</si>
  <si>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</si>
  <si>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</si>
  <si>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</si>
  <si>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</si>
  <si>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</si>
  <si>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</si>
  <si>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</si>
  <si>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</si>
  <si>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</si>
  <si>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</si>
  <si>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</si>
  <si>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</si>
  <si>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</si>
  <si>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</si>
  <si>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</si>
  <si>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</si>
  <si>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</si>
  <si>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</si>
  <si>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</si>
  <si>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</si>
  <si>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</si>
  <si>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</si>
  <si>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</si>
  <si>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</si>
  <si>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</si>
  <si>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</si>
  <si>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</si>
  <si>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</si>
  <si>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</si>
  <si>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</si>
  <si>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</si>
  <si>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</si>
  <si>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</si>
  <si>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</si>
  <si>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</si>
  <si>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</si>
  <si>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</si>
  <si>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</si>
  <si>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</si>
  <si>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</si>
  <si>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</si>
  <si>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</si>
  <si>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</si>
  <si>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</si>
  <si>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</si>
  <si>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</si>
  <si>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</si>
  <si>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</si>
  <si>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</si>
  <si>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</si>
  <si>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</si>
  <si>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</si>
  <si>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</si>
  <si>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</si>
  <si>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</si>
  <si>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</si>
  <si>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</si>
  <si>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</si>
  <si>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</si>
  <si>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</si>
  <si>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</si>
  <si>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</si>
  <si>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</si>
  <si>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</si>
  <si>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</si>
  <si>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</si>
  <si>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</si>
  <si>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</si>
  <si>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</si>
  <si>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</si>
  <si>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</si>
  <si>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</si>
  <si>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</si>
  <si>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</si>
  <si>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</si>
  <si>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</si>
  <si>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</si>
  <si>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</si>
  <si>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</si>
  <si>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</si>
  <si>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</si>
  <si>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</si>
  <si>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</si>
  <si>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</si>
  <si>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</si>
  <si>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</si>
  <si>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</si>
  <si>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</si>
  <si>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</si>
  <si>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</si>
  <si>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</si>
  <si>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</si>
  <si>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</si>
  <si>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</si>
  <si>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</si>
  <si>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</si>
  <si>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</si>
  <si>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</si>
  <si>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</si>
  <si>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</si>
  <si>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</si>
  <si>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</si>
  <si>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</si>
  <si>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</si>
  <si>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</si>
  <si>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</si>
  <si>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</si>
  <si>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</si>
  <si>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</si>
  <si>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</si>
  <si>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</si>
  <si>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</si>
  <si>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</si>
  <si>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</si>
  <si>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</si>
  <si>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</si>
  <si>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</si>
  <si>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</si>
  <si>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</si>
  <si>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</si>
  <si>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</si>
  <si>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</si>
  <si>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</si>
  <si>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</si>
  <si>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</si>
  <si>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</si>
  <si>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</si>
  <si>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</si>
  <si>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</si>
  <si>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</si>
  <si>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</si>
  <si>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</si>
  <si>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</si>
  <si>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</si>
  <si>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</si>
  <si>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</si>
  <si>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</si>
  <si>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</si>
  <si>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</si>
  <si>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</si>
  <si>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</si>
  <si>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</si>
  <si>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</si>
  <si>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</si>
  <si>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</si>
  <si>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</si>
  <si>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</si>
  <si>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</si>
  <si>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</si>
  <si>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</si>
  <si>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</si>
  <si>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</si>
  <si>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</si>
  <si>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</si>
  <si>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</si>
  <si>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</si>
  <si>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</si>
  <si>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</si>
  <si>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</si>
  <si>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</si>
  <si>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</si>
  <si>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</si>
  <si>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</si>
  <si>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</si>
  <si>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</si>
  <si>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</si>
  <si>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</si>
  <si>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</si>
  <si>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</si>
  <si>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</si>
  <si>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</si>
  <si>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</si>
  <si>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</si>
  <si>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</si>
  <si>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</si>
  <si>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</si>
  <si>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</si>
  <si>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</si>
  <si>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</si>
  <si>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</si>
  <si>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</si>
  <si>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</si>
  <si>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</si>
  <si>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</si>
  <si>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</si>
  <si>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</si>
  <si>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</si>
  <si>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</si>
  <si>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</si>
  <si>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</si>
  <si>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</si>
  <si>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</si>
  <si>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</si>
  <si>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</si>
  <si>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</si>
  <si>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</si>
  <si>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</si>
  <si>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</si>
  <si>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</si>
  <si>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</si>
  <si>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</si>
  <si>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</si>
  <si>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</si>
  <si>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</si>
  <si>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</si>
  <si>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</si>
  <si>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</si>
  <si>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</si>
  <si>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</si>
  <si>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</si>
  <si>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</si>
  <si>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</si>
  <si>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</si>
  <si>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</si>
  <si>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</si>
  <si>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</si>
  <si>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</si>
  <si>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</si>
  <si>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</si>
  <si>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</si>
  <si>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</si>
  <si>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</si>
  <si>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</si>
  <si>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</si>
  <si>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</si>
  <si>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</si>
  <si>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</si>
  <si>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</si>
  <si>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</si>
  <si>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</si>
  <si>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</si>
  <si>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</si>
  <si>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</si>
  <si>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</si>
  <si>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</si>
  <si>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</si>
  <si>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</si>
  <si>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</si>
  <si>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</si>
  <si>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</si>
  <si>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</si>
  <si>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</si>
  <si>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</si>
  <si>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</si>
  <si>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</si>
  <si>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</si>
  <si>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</si>
  <si>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</si>
  <si>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</si>
  <si>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</si>
  <si>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</si>
  <si>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</si>
  <si>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</si>
  <si>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</si>
  <si>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</si>
  <si>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</si>
  <si>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</si>
  <si>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</si>
  <si>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</si>
  <si>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</si>
  <si>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</si>
  <si>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</si>
  <si>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</si>
  <si>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</si>
  <si>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</si>
  <si>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</si>
  <si>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</si>
  <si>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</si>
  <si>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</si>
  <si>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</si>
  <si>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</si>
  <si>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</si>
  <si>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</si>
  <si>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</si>
  <si>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</si>
  <si>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</si>
  <si>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</si>
  <si>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</si>
  <si>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</si>
  <si>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</si>
  <si>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</si>
  <si>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</si>
  <si>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</si>
  <si>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</si>
  <si>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</si>
  <si>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</si>
  <si>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</si>
  <si>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</si>
  <si>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</si>
  <si>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</si>
  <si>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</si>
  <si>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</si>
  <si>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</si>
  <si>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</si>
  <si>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</si>
  <si>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</si>
  <si>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</si>
  <si>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</si>
  <si>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</si>
  <si>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</si>
  <si>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</si>
  <si>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</si>
  <si>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</si>
  <si>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</si>
  <si>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</si>
  <si>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</si>
  <si>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</si>
  <si>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</si>
  <si>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</si>
  <si>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</si>
  <si>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</si>
  <si>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</si>
  <si>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</si>
  <si>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</si>
  <si>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</si>
  <si>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</si>
  <si>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</si>
  <si>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</si>
  <si>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</si>
  <si>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</si>
  <si>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</si>
  <si>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</si>
  <si>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</si>
  <si>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</si>
  <si>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</si>
  <si>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</si>
  <si>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</si>
  <si>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</si>
  <si>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</si>
  <si>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</si>
  <si>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</si>
  <si>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</si>
  <si>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</si>
  <si>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</si>
  <si>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</si>
  <si>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</si>
  <si>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</si>
  <si>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</si>
  <si>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</si>
  <si>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</si>
  <si>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</si>
  <si>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</si>
  <si>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</si>
  <si>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</si>
  <si>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</si>
  <si>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</si>
  <si>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</si>
  <si>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</si>
  <si>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</si>
  <si>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</si>
  <si>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</si>
  <si>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</si>
  <si>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</si>
  <si>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</si>
  <si>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</si>
  <si>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</si>
  <si>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</si>
  <si>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</si>
  <si>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</si>
  <si>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</si>
  <si>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</si>
  <si>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</si>
  <si>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</si>
  <si>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</si>
  <si>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</si>
  <si>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</si>
  <si>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</si>
  <si>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</si>
  <si>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</si>
  <si>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</si>
  <si>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</si>
  <si>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</si>
  <si>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</si>
  <si>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</si>
  <si>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</si>
  <si>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</si>
  <si>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</si>
  <si>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</si>
  <si>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</si>
  <si>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</si>
  <si>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</si>
  <si>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</si>
  <si>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</si>
  <si>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</si>
  <si>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</si>
  <si>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</si>
  <si>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</si>
  <si>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</si>
  <si>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</si>
  <si>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</si>
  <si>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</si>
  <si>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</si>
  <si>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</si>
  <si>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</si>
  <si>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</si>
  <si>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</si>
  <si>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</si>
  <si>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</si>
  <si>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</si>
  <si>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</si>
  <si>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</si>
  <si>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</si>
  <si>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</si>
  <si>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</si>
  <si>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</si>
  <si>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</si>
  <si>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</si>
  <si>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</si>
  <si>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</si>
  <si>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</si>
  <si>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</si>
  <si>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</si>
  <si>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</si>
  <si>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</si>
  <si>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</si>
  <si>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</si>
  <si>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</si>
  <si>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</si>
  <si>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</si>
  <si>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</si>
  <si>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</si>
  <si>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</si>
  <si>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</si>
  <si>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</si>
  <si>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</si>
  <si>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</si>
  <si>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</si>
  <si>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</si>
  <si>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</si>
  <si>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</si>
  <si>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</si>
  <si>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</si>
  <si>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</si>
  <si>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</si>
  <si>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</si>
  <si>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</si>
  <si>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</si>
  <si>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</si>
  <si>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</si>
  <si>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</si>
  <si>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</si>
  <si>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</si>
  <si>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</si>
  <si>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</si>
  <si>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</si>
  <si>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</si>
  <si>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</si>
  <si>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</si>
  <si>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</si>
  <si>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</si>
  <si>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</si>
  <si>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</si>
  <si>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</si>
  <si>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</si>
  <si>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</si>
  <si>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</si>
  <si>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</si>
  <si>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</si>
  <si>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</si>
  <si>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</si>
  <si>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</si>
  <si>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</si>
  <si>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</si>
  <si>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</si>
  <si>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</si>
  <si>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</si>
  <si>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</si>
  <si>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</si>
  <si>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</si>
  <si>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</si>
  <si>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</si>
  <si>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</si>
  <si>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</si>
  <si>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</si>
  <si>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</si>
  <si>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</si>
  <si>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</si>
  <si>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</si>
  <si>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</si>
  <si>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</si>
  <si>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</si>
  <si>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</si>
  <si>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</si>
  <si>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</si>
  <si>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</si>
  <si>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</si>
  <si>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</si>
  <si>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</si>
  <si>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</si>
  <si>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</si>
  <si>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</si>
  <si>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</si>
  <si>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</si>
  <si>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</si>
  <si>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</si>
  <si>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</si>
  <si>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</si>
  <si>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</si>
  <si>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</si>
  <si>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</si>
  <si>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</si>
  <si>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</si>
  <si>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</si>
  <si>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</si>
  <si>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</si>
  <si>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</si>
  <si>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</si>
  <si>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</si>
  <si>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</si>
  <si>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</si>
  <si>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</si>
  <si>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</si>
  <si>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</si>
  <si>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</si>
  <si>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</si>
  <si>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</si>
  <si>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</si>
  <si>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</si>
  <si>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</si>
  <si>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</si>
  <si>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</si>
  <si>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</si>
  <si>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</si>
  <si>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</si>
  <si>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</si>
  <si>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</si>
  <si>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</si>
  <si>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</si>
  <si>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</si>
  <si>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</si>
  <si>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</si>
  <si>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</si>
  <si>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</si>
  <si>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</si>
  <si>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</si>
  <si>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</si>
  <si>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</si>
  <si>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</si>
  <si>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</si>
  <si>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</si>
  <si>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</si>
  <si>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</si>
  <si>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</si>
  <si>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</si>
  <si>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</si>
  <si>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</si>
  <si>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</si>
  <si>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</si>
  <si>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</si>
  <si>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</si>
  <si>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</si>
  <si>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</si>
  <si>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</si>
  <si>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</si>
  <si>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</si>
  <si>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</si>
  <si>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</si>
  <si>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</si>
  <si>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</si>
  <si>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</si>
  <si>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</si>
  <si>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</si>
  <si>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</si>
  <si>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</si>
  <si>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</si>
  <si>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</si>
  <si>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</si>
  <si>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</si>
  <si>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</si>
  <si>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</si>
  <si>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</si>
  <si>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</si>
  <si>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</si>
  <si>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</si>
  <si>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</si>
  <si>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</si>
  <si>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</si>
  <si>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</si>
  <si>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</si>
  <si>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</si>
  <si>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</si>
  <si>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</si>
  <si>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</si>
  <si>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</si>
  <si>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</si>
  <si>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</si>
  <si>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</si>
  <si>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</si>
  <si>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</si>
  <si>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</si>
  <si>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</si>
  <si>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</si>
  <si>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</si>
  <si>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</si>
  <si>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</si>
  <si>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</si>
  <si>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</si>
  <si>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</si>
  <si>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</si>
  <si>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</si>
  <si>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</si>
  <si>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</si>
  <si>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</si>
  <si>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</si>
  <si>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</si>
  <si>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</si>
  <si>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</si>
  <si>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</si>
  <si>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</si>
  <si>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</si>
  <si>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</si>
  <si>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</si>
  <si>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</si>
  <si>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</si>
  <si>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</si>
  <si>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</si>
  <si>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</si>
  <si>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</si>
  <si>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</si>
  <si>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</si>
  <si>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</si>
  <si>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</si>
  <si>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</si>
  <si>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</si>
  <si>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</si>
  <si>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</si>
  <si>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</si>
  <si>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</si>
  <si>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</si>
  <si>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</si>
  <si>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</si>
  <si>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</si>
  <si>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</si>
  <si>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</si>
  <si>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</si>
  <si>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</si>
  <si>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</si>
  <si>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</si>
  <si>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</si>
  <si>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</si>
  <si>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</si>
  <si>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</si>
  <si>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</si>
  <si>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</si>
  <si>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</si>
  <si>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</si>
  <si>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</si>
  <si>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</si>
  <si>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</si>
  <si>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</si>
  <si>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</si>
  <si>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</si>
  <si>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</si>
  <si>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</si>
  <si>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</si>
  <si>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</si>
  <si>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</si>
  <si>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</si>
  <si>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</si>
  <si>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</si>
  <si>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</si>
  <si>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</si>
  <si>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</si>
  <si>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</si>
  <si>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</si>
  <si>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</si>
  <si>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</si>
  <si>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</si>
  <si>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</si>
  <si>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</si>
  <si>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</si>
  <si>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</si>
  <si>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</si>
  <si>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</si>
  <si>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</si>
  <si>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</si>
  <si>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</si>
  <si>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</si>
  <si>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</si>
  <si>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</si>
  <si>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</si>
  <si>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</si>
  <si>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</si>
  <si>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</si>
  <si>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</si>
  <si>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</si>
  <si>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</si>
  <si>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</si>
  <si>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</si>
  <si>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</si>
  <si>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</si>
  <si>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</si>
  <si>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</si>
  <si>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</si>
  <si>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</si>
  <si>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</si>
  <si>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</si>
  <si>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</si>
  <si>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</si>
  <si>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</si>
  <si>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</si>
  <si>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</si>
  <si>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</si>
  <si>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</si>
  <si>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</si>
  <si>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</si>
  <si>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</si>
  <si>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</si>
  <si>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</si>
  <si>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</si>
  <si>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</si>
  <si>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</si>
  <si>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</si>
  <si>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</si>
  <si>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</si>
  <si>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</si>
  <si>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</si>
  <si>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</si>
  <si>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</si>
  <si>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</si>
  <si>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</si>
  <si>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</si>
  <si>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</si>
  <si>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</si>
  <si>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</si>
  <si>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</si>
  <si>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</si>
  <si>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</si>
  <si>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</si>
  <si>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</si>
  <si>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</si>
  <si>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</si>
  <si>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</si>
  <si>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</si>
  <si>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</si>
  <si>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</si>
  <si>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</si>
  <si>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</si>
  <si>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</si>
  <si>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</si>
  <si>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</si>
  <si>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</si>
  <si>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</si>
  <si>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</si>
  <si>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</si>
  <si>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</si>
  <si>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</si>
  <si>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</si>
  <si>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</si>
  <si>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</si>
  <si>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</si>
  <si>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</si>
  <si>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</si>
  <si>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</si>
  <si>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</si>
  <si>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</si>
  <si>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</si>
  <si>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</si>
  <si>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</si>
  <si>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</si>
  <si>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</si>
  <si>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</si>
  <si>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</si>
  <si>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</si>
  <si>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</si>
  <si>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</si>
  <si>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</si>
  <si>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</si>
  <si>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</si>
  <si>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</si>
  <si>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</si>
  <si>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</si>
  <si>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</si>
  <si>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</si>
  <si>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</si>
  <si>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</si>
  <si>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</si>
  <si>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</si>
  <si>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</si>
  <si>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</si>
  <si>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</si>
  <si>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</si>
  <si>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</si>
  <si>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</si>
  <si>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</si>
  <si>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</si>
  <si>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</si>
  <si>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</si>
  <si>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</si>
  <si>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</si>
  <si>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</si>
  <si>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</si>
  <si>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</si>
  <si>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</si>
  <si>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</si>
  <si>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</si>
  <si>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</si>
  <si>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</si>
  <si>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</si>
  <si>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</si>
  <si>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</si>
  <si>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</si>
  <si>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</si>
  <si>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</si>
  <si>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</si>
  <si>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</si>
  <si>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</si>
  <si>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</si>
  <si>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</si>
  <si>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</si>
  <si>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</si>
  <si>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</si>
  <si>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</si>
  <si>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</si>
  <si>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</si>
  <si>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</si>
  <si>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</si>
  <si>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</si>
  <si>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</si>
  <si>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</si>
  <si>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</si>
  <si>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</si>
  <si>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</si>
  <si>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</si>
  <si>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</si>
  <si>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</si>
  <si>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</si>
  <si>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</si>
  <si>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</si>
  <si>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</si>
  <si>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</si>
  <si>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</si>
  <si>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</si>
  <si>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</si>
  <si>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</si>
  <si>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</si>
  <si>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</si>
  <si>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</si>
  <si>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</si>
  <si>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</si>
  <si>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</si>
  <si>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</si>
  <si>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</si>
  <si>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</si>
  <si>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</si>
  <si>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</si>
  <si>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</si>
  <si>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</si>
  <si>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</si>
  <si>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</si>
  <si>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</si>
  <si>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</si>
  <si>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</si>
  <si>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</si>
  <si>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</si>
  <si>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</si>
  <si>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</si>
  <si>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</si>
  <si>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</si>
  <si>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</si>
  <si>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</si>
  <si>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</si>
  <si>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</si>
  <si>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</si>
  <si>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</si>
  <si>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</si>
  <si>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</si>
  <si>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</si>
  <si>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</si>
  <si>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</si>
  <si>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</si>
  <si>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</si>
  <si>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</si>
  <si>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</si>
  <si>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</si>
  <si>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</si>
  <si>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</si>
  <si>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</si>
  <si>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</si>
  <si>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</si>
  <si>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</si>
  <si>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</si>
  <si>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</si>
  <si>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</si>
  <si>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</si>
  <si>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</si>
  <si>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</si>
  <si>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</si>
  <si>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</si>
  <si>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</si>
  <si>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</si>
  <si>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</si>
  <si>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</si>
  <si>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</si>
  <si>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</si>
  <si>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</si>
  <si>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</si>
  <si>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</si>
  <si>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</si>
  <si>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</si>
  <si>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</si>
  <si>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</si>
  <si>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</si>
  <si>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</si>
  <si>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</si>
  <si>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</si>
  <si>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</si>
  <si>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</si>
  <si>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</si>
  <si>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</si>
  <si>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</si>
  <si>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</si>
  <si>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</si>
  <si>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</si>
  <si>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</si>
  <si>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</si>
  <si>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</si>
  <si>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</si>
  <si>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</si>
  <si>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</si>
  <si>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</si>
  <si>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</si>
  <si>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</si>
  <si>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</si>
  <si>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</si>
  <si>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</si>
  <si>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</si>
  <si>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</si>
  <si>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</si>
  <si>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</si>
  <si>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</si>
  <si>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</si>
  <si>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</si>
  <si>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</si>
  <si>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</si>
  <si>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</si>
  <si>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</si>
  <si>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</si>
  <si>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</si>
  <si>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</si>
  <si>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</si>
  <si>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</si>
  <si>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</si>
  <si>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</si>
  <si>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</si>
  <si>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</si>
  <si>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</si>
  <si>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</si>
  <si>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</si>
  <si>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</si>
  <si>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</si>
  <si>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</si>
  <si>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</si>
  <si>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</si>
  <si>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</si>
  <si>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</si>
  <si>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</si>
  <si>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</si>
  <si>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</si>
  <si>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</si>
  <si>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</si>
  <si>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</si>
  <si>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</si>
  <si>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</si>
  <si>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</si>
  <si>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</si>
  <si>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</si>
  <si>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</si>
  <si>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</si>
  <si>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</si>
  <si>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</si>
  <si>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</si>
  <si>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</si>
  <si>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</si>
  <si>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</si>
  <si>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</si>
  <si>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</si>
  <si>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</si>
  <si>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</si>
  <si>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</si>
  <si>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</si>
  <si>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</si>
  <si>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</si>
  <si>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</si>
  <si>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</si>
  <si>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</si>
  <si>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</si>
  <si>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</si>
  <si>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</si>
  <si>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</si>
  <si>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</si>
  <si>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</si>
  <si>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</si>
  <si>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</si>
  <si>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</si>
  <si>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</si>
  <si>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</si>
  <si>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</si>
  <si>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</si>
  <si>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</si>
  <si>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</si>
  <si>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</si>
  <si>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</si>
  <si>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</si>
  <si>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</si>
  <si>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</si>
  <si>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</si>
  <si>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</si>
  <si>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</si>
  <si>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</si>
  <si>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</si>
  <si>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</si>
  <si>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</si>
  <si>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</si>
  <si>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</si>
  <si>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</si>
  <si>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</si>
  <si>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</si>
  <si>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</si>
  <si>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</si>
  <si>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</si>
  <si>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</si>
  <si>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</si>
  <si>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</si>
  <si>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</si>
  <si>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</si>
  <si>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</si>
  <si>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</si>
  <si>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</si>
  <si>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</si>
  <si>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</si>
  <si>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</si>
  <si>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</si>
  <si>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</si>
  <si>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</si>
  <si>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</si>
  <si>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</si>
  <si>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</si>
  <si>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</si>
  <si>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</si>
  <si>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</si>
  <si>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</si>
  <si>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</si>
  <si>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</si>
  <si>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</si>
  <si>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</si>
  <si>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</si>
  <si>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</si>
  <si>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</si>
  <si>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</si>
  <si>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</si>
  <si>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</si>
  <si>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</si>
  <si>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</si>
  <si>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</si>
  <si>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</si>
  <si>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</si>
  <si>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</si>
  <si>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</si>
  <si>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</si>
  <si>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</si>
  <si>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</si>
  <si>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</si>
  <si>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</si>
  <si>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</si>
  <si>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</si>
  <si>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</si>
  <si>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</si>
  <si>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</si>
  <si>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</si>
  <si>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</si>
  <si>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</si>
  <si>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</si>
  <si>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</si>
  <si>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</si>
  <si>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</si>
  <si>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</si>
  <si>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</si>
  <si>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</si>
  <si>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</si>
  <si>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</si>
  <si>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</si>
  <si>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</si>
  <si>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</si>
  <si>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</si>
  <si>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</si>
  <si>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</si>
  <si>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</si>
  <si>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</si>
  <si>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</si>
  <si>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</si>
  <si>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</si>
  <si>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</si>
  <si>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</si>
  <si>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</si>
  <si>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</si>
  <si>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</si>
  <si>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</si>
  <si>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</si>
  <si>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</si>
  <si>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</si>
  <si>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</si>
  <si>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</si>
  <si>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</si>
  <si>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</si>
  <si>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</si>
  <si>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</si>
  <si>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</si>
  <si>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</si>
  <si>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</si>
  <si>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</si>
  <si>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</si>
  <si>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</si>
  <si>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</si>
  <si>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</si>
  <si>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</si>
  <si>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</si>
  <si>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</si>
  <si>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</si>
  <si>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</si>
  <si>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</si>
  <si>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</si>
  <si>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</si>
  <si>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</si>
  <si>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</si>
  <si>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</si>
  <si>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</si>
  <si>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</si>
  <si>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</si>
  <si>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</si>
  <si>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</si>
  <si>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</si>
  <si>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</si>
  <si>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</si>
  <si>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</si>
  <si>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</si>
  <si>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</si>
  <si>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</si>
  <si>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</si>
  <si>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</si>
  <si>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</si>
  <si>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</si>
  <si>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</si>
  <si>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</si>
  <si>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</si>
  <si>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</si>
  <si>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</si>
  <si>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</si>
  <si>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</si>
  <si>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</si>
  <si>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</si>
  <si>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</si>
  <si>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</si>
  <si>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</si>
  <si>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</si>
  <si>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</si>
  <si>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</si>
  <si>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</si>
  <si>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</si>
  <si>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</si>
  <si>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</si>
  <si>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</si>
  <si>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</si>
  <si>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</si>
  <si>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</si>
  <si>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</si>
  <si>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</si>
  <si>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</si>
  <si>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</si>
  <si>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</si>
  <si>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</si>
  <si>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</si>
  <si>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</si>
  <si>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</si>
  <si>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</si>
  <si>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</si>
  <si>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</si>
  <si>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</si>
  <si>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</si>
  <si>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</si>
  <si>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</si>
  <si>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</si>
  <si>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</si>
  <si>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</si>
  <si>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</si>
  <si>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</si>
  <si>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</si>
  <si>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</si>
  <si>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</si>
  <si>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</si>
  <si>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</si>
  <si>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</si>
  <si>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</si>
  <si>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</si>
  <si>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</si>
  <si>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</si>
  <si>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</si>
  <si>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</si>
  <si>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</si>
  <si>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</si>
  <si>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</si>
  <si>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</si>
  <si>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</si>
  <si>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</si>
  <si>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</si>
  <si>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</si>
  <si>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</si>
  <si>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</si>
  <si>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</si>
  <si>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</si>
  <si>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</si>
  <si>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</si>
  <si>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</si>
  <si>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</si>
  <si>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</si>
  <si>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</si>
  <si>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</si>
  <si>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</si>
  <si>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</si>
  <si>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</si>
  <si>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</si>
  <si>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</si>
  <si>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</si>
  <si>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</si>
  <si>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</si>
  <si>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</si>
  <si>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</si>
  <si>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</si>
  <si>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</si>
  <si>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</si>
  <si>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</si>
  <si>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</si>
  <si>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</si>
  <si>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</si>
  <si>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</si>
  <si>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</si>
  <si>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</si>
  <si>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</si>
  <si>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</si>
  <si>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</si>
  <si>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</si>
  <si>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</si>
  <si>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</si>
  <si>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</si>
  <si>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</si>
  <si>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</si>
  <si>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</si>
  <si>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</si>
  <si>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</si>
  <si>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</si>
  <si>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</si>
  <si>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</si>
  <si>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</si>
  <si>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</si>
  <si>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</si>
  <si>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</si>
  <si>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</si>
  <si>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</si>
  <si>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</si>
  <si>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</si>
  <si>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</si>
  <si>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</si>
  <si>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</si>
  <si>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</si>
  <si>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</si>
  <si>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</si>
  <si>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</si>
  <si>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</si>
  <si>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</si>
  <si>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</si>
  <si>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</si>
  <si>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</si>
  <si>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</si>
  <si>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</si>
  <si>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</si>
  <si>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</si>
  <si>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</si>
  <si>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</si>
  <si>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</si>
  <si>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</si>
  <si>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</si>
  <si>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</si>
  <si>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</si>
  <si>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</si>
  <si>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</si>
  <si>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</si>
  <si>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</si>
  <si>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</si>
  <si>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</si>
  <si>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</si>
  <si>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</si>
  <si>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</si>
  <si>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</si>
  <si>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</si>
  <si>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</si>
  <si>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</si>
  <si>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</si>
  <si>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</si>
  <si>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</si>
  <si>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</si>
  <si>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</si>
  <si>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</si>
  <si>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</si>
  <si>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</si>
  <si>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</si>
  <si>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</si>
  <si>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</si>
  <si>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</si>
  <si>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</si>
  <si>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</si>
  <si>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</si>
  <si>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</si>
  <si>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</si>
  <si>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</si>
  <si>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</si>
  <si>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</si>
  <si>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</si>
  <si>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</si>
  <si>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</si>
  <si>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</si>
  <si>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</si>
  <si>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</si>
  <si>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</si>
  <si>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</si>
  <si>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</si>
  <si>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</si>
  <si>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</si>
  <si>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</si>
  <si>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</si>
  <si>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</si>
  <si>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</si>
  <si>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</si>
  <si>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</si>
  <si>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</si>
  <si>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</si>
  <si>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</si>
  <si>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</si>
  <si>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</si>
  <si>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</si>
  <si>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</si>
  <si>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</si>
  <si>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</si>
  <si>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</si>
  <si>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</si>
  <si>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</si>
  <si>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</si>
  <si>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</si>
  <si>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</si>
  <si>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</si>
  <si>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</si>
  <si>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</si>
  <si>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</si>
  <si>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</si>
  <si>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</si>
  <si>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</si>
  <si>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</si>
  <si>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</si>
  <si>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</si>
  <si>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</si>
  <si>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</si>
  <si>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</si>
  <si>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</si>
  <si>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</si>
  <si>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</si>
  <si>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</si>
  <si>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</si>
  <si>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</si>
  <si>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</si>
  <si>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</si>
  <si>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</si>
  <si>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</si>
  <si>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</si>
  <si>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</si>
  <si>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</si>
  <si>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</si>
  <si>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</si>
  <si>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</si>
  <si>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</si>
  <si>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</si>
  <si>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</si>
  <si>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</si>
  <si>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</si>
  <si>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</si>
  <si>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</si>
  <si>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</si>
  <si>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</si>
  <si>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</si>
  <si>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</si>
  <si>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</si>
  <si>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</si>
  <si>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</si>
  <si>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</si>
  <si>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</si>
  <si>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</si>
  <si>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</si>
  <si>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</si>
  <si>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</si>
  <si>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</si>
  <si>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</si>
  <si>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</si>
  <si>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</si>
  <si>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</si>
  <si>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</si>
  <si>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</si>
  <si>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</si>
  <si>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</si>
  <si>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</si>
  <si>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</si>
  <si>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</si>
  <si>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</si>
  <si>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</si>
  <si>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</si>
  <si>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</si>
  <si>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</si>
  <si>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</si>
  <si>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</si>
  <si>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</si>
  <si>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</si>
  <si>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</si>
  <si>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</si>
  <si>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</si>
  <si>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</si>
  <si>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</si>
  <si>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</si>
  <si>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</si>
  <si>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</si>
  <si>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</si>
  <si>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</si>
  <si>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</si>
  <si>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</si>
  <si>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</si>
  <si>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</si>
  <si>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</si>
  <si>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</si>
  <si>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</si>
  <si>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</si>
  <si>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</si>
  <si>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</si>
  <si>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</si>
  <si>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</si>
  <si>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</si>
  <si>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</si>
  <si>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</si>
  <si>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</si>
  <si>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</si>
  <si>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</si>
  <si>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</si>
  <si>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</si>
  <si>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</si>
  <si>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</si>
  <si>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</si>
  <si>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</si>
  <si>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</si>
  <si>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</si>
  <si>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</si>
  <si>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</si>
  <si>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</si>
  <si>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</si>
  <si>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</si>
  <si>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</si>
  <si>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</si>
  <si>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</si>
  <si>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</si>
  <si>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</si>
  <si>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</si>
  <si>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</si>
  <si>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</si>
  <si>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</si>
  <si>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</si>
  <si>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</si>
  <si>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</si>
  <si>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</si>
  <si>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</si>
  <si>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</si>
  <si>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</si>
  <si>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</si>
  <si>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</si>
  <si>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</si>
  <si>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</si>
  <si>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</si>
  <si>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</si>
  <si>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</si>
  <si>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</si>
  <si>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</si>
  <si>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</si>
  <si>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</si>
  <si>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</si>
  <si>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</si>
  <si>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</si>
  <si>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</si>
  <si>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</si>
  <si>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</si>
  <si>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</si>
  <si>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</si>
  <si>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</si>
  <si>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</si>
  <si>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</si>
  <si>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</si>
  <si>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</si>
  <si>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</si>
  <si>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</si>
  <si>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</si>
  <si>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</si>
  <si>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</si>
  <si>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</si>
  <si>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</si>
  <si>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</si>
  <si>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</si>
  <si>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</si>
  <si>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</si>
  <si>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</si>
  <si>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</si>
  <si>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</si>
  <si>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</si>
  <si>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</si>
  <si>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</si>
  <si>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</si>
  <si>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</si>
  <si>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</si>
  <si>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</si>
  <si>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</si>
  <si>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</si>
  <si>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</si>
  <si>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</si>
  <si>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</si>
  <si>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</si>
  <si>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</si>
  <si>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</si>
  <si>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</si>
  <si>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</si>
  <si>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</si>
  <si>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</si>
  <si>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</si>
  <si>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</si>
  <si>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</si>
  <si>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</si>
  <si>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</si>
  <si>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</si>
  <si>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</si>
  <si>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</si>
  <si>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</si>
  <si>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</si>
  <si>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</si>
  <si>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</si>
  <si>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</si>
  <si>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</si>
  <si>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</si>
  <si>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</si>
  <si>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</si>
  <si>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</si>
  <si>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</si>
  <si>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</si>
  <si>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</si>
  <si>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</si>
  <si>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</si>
  <si>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</si>
  <si>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</si>
  <si>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</si>
  <si>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</si>
  <si>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</si>
  <si>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</si>
  <si>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</si>
  <si>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</si>
  <si>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</si>
  <si>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</si>
  <si>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</si>
  <si>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</si>
  <si>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</si>
  <si>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</si>
  <si>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</si>
  <si>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</si>
  <si>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</si>
  <si>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</si>
  <si>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</si>
  <si>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</si>
  <si>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</si>
  <si>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</si>
  <si>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</si>
  <si>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</si>
  <si>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</si>
  <si>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</si>
  <si>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</si>
  <si>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</si>
  <si>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</si>
  <si>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</si>
  <si>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</si>
  <si>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</si>
  <si>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</si>
  <si>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</si>
  <si>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</si>
  <si>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</si>
  <si>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</si>
  <si>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</si>
  <si>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</si>
  <si>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</si>
  <si>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</si>
  <si>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</si>
  <si>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</si>
  <si>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</si>
  <si>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</si>
  <si>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</si>
  <si>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</si>
  <si>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</si>
  <si>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</si>
  <si>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</si>
  <si>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</si>
  <si>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</si>
  <si>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</si>
  <si>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</si>
  <si>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</si>
  <si>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</si>
  <si>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</si>
  <si>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</si>
  <si>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</si>
  <si>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</si>
  <si>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</si>
  <si>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</si>
  <si>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</si>
  <si>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</si>
  <si>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</si>
  <si>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</si>
  <si>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</si>
  <si>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</si>
  <si>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</si>
  <si>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</si>
  <si>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</si>
  <si>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</si>
  <si>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</si>
  <si>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</si>
  <si>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</si>
  <si>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</si>
  <si>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</si>
  <si>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</si>
  <si>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</si>
  <si>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</si>
  <si>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</si>
  <si>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</si>
  <si>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</si>
  <si>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</si>
  <si>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</si>
  <si>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</si>
  <si>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</si>
  <si>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</si>
  <si>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</si>
  <si>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</si>
  <si>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</si>
  <si>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</si>
  <si>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</si>
  <si>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</si>
  <si>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</si>
  <si>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</si>
  <si>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</si>
  <si>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</si>
  <si>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</si>
  <si>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</si>
  <si>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</si>
  <si>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</si>
  <si>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</si>
  <si>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</si>
  <si>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</si>
  <si>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</si>
  <si>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</si>
  <si>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</si>
  <si>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</si>
  <si>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</si>
  <si>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</si>
  <si>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</si>
  <si>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</si>
  <si>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</si>
  <si>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</si>
  <si>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</si>
  <si>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</si>
  <si>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</si>
  <si>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</si>
  <si>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</si>
  <si>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</si>
  <si>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</si>
  <si>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</si>
  <si>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</si>
  <si>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</si>
  <si>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</si>
  <si>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</si>
  <si>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</si>
  <si>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</si>
  <si>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</si>
  <si>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</si>
  <si>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</si>
  <si>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</si>
  <si>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</si>
  <si>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</si>
  <si>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</si>
  <si>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</si>
  <si>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</si>
  <si>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</si>
  <si>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</si>
  <si>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</si>
  <si>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</si>
  <si>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</si>
  <si>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</si>
  <si>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</si>
  <si>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</si>
  <si>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</si>
  <si>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</si>
  <si>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</si>
  <si>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</si>
  <si>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</si>
  <si>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</si>
  <si>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</si>
  <si>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</si>
  <si>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</si>
  <si>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</si>
  <si>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</si>
  <si>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</si>
  <si>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</si>
  <si>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</si>
  <si>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</si>
  <si>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</si>
  <si>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</si>
  <si>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</si>
  <si>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</si>
  <si>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</si>
  <si>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</si>
  <si>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</si>
  <si>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</si>
  <si>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</si>
  <si>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</si>
  <si>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</si>
  <si>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</si>
  <si>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</si>
  <si>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</si>
  <si>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</si>
  <si>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</si>
  <si>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</si>
  <si>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</si>
  <si>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</si>
  <si>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</si>
  <si>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</si>
  <si>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</si>
  <si>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</si>
  <si>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</si>
  <si>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</si>
  <si>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</si>
  <si>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</si>
  <si>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</si>
  <si>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</si>
  <si>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</si>
  <si>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</si>
  <si>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</si>
  <si>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</si>
  <si>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</si>
  <si>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</si>
  <si>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</si>
  <si>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</si>
  <si>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</si>
  <si>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</si>
  <si>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</si>
  <si>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</si>
  <si>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</si>
  <si>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</si>
  <si>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</si>
  <si>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</si>
  <si>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</si>
  <si>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</si>
  <si>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</si>
  <si>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</si>
  <si>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</si>
  <si>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</si>
  <si>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</si>
  <si>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</si>
  <si>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</si>
  <si>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</si>
  <si>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</si>
  <si>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</si>
  <si>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</si>
  <si>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</si>
  <si>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</si>
  <si>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</si>
  <si>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</si>
  <si>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</si>
  <si>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</si>
  <si>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</si>
  <si>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</si>
  <si>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</si>
  <si>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</si>
  <si>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</si>
  <si>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</si>
  <si>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</si>
  <si>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</si>
  <si>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</si>
  <si>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</si>
  <si>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</si>
  <si>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</si>
  <si>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</si>
  <si>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</si>
  <si>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</si>
  <si>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</si>
  <si>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</si>
  <si>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</si>
  <si>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</si>
  <si>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</si>
  <si>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</si>
  <si>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</si>
  <si>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</si>
  <si>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</si>
  <si>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</si>
  <si>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</si>
  <si>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</si>
  <si>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</si>
  <si>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</si>
  <si>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</si>
  <si>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</si>
  <si>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</si>
  <si>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</si>
  <si>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</si>
  <si>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</si>
  <si>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</si>
  <si>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</si>
  <si>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</si>
  <si>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</si>
  <si>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</si>
  <si>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</si>
  <si>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</si>
  <si>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</si>
  <si>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</si>
  <si>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</si>
  <si>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</si>
  <si>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</si>
  <si>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</si>
  <si>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</si>
  <si>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</si>
  <si>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</si>
  <si>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</si>
  <si>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</si>
  <si>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</si>
  <si>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</si>
  <si>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</si>
  <si>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</si>
  <si>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</si>
  <si>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</si>
  <si>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</si>
  <si>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</si>
  <si>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</si>
  <si>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</si>
  <si>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</si>
  <si>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</si>
  <si>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</si>
  <si>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</si>
  <si>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</si>
  <si>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</si>
  <si>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</si>
  <si>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</si>
  <si>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</si>
  <si>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</si>
  <si>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</si>
  <si>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</si>
  <si>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</si>
  <si>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</si>
  <si>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</si>
  <si>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</si>
  <si>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</si>
  <si>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</si>
  <si>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</si>
  <si>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</si>
  <si>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</si>
  <si>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</si>
  <si>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</si>
  <si>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</si>
  <si>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</si>
  <si>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</si>
  <si>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</si>
  <si>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</si>
  <si>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</si>
  <si>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</si>
  <si>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</si>
  <si>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</si>
  <si>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</si>
  <si>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</si>
  <si>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</si>
  <si>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</si>
  <si>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</si>
  <si>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</si>
  <si>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</si>
  <si>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</si>
  <si>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</si>
  <si>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</si>
  <si>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</si>
  <si>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</si>
  <si>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</si>
  <si>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</si>
  <si>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</si>
  <si>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</si>
  <si>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</si>
  <si>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</si>
  <si>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</si>
  <si>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</si>
  <si>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</si>
  <si>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</si>
  <si>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</si>
  <si>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</si>
  <si>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</si>
  <si>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</si>
  <si>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</si>
  <si>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</si>
  <si>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</si>
  <si>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</si>
  <si>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</si>
  <si>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</si>
  <si>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</si>
  <si>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</si>
  <si>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</si>
  <si>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</si>
  <si>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</si>
  <si>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</si>
  <si>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</si>
  <si>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</si>
  <si>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</si>
  <si>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</si>
  <si>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</si>
  <si>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</si>
  <si>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</si>
  <si>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</si>
  <si>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</si>
  <si>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</si>
  <si>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</si>
  <si>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</si>
  <si>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</si>
  <si>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</si>
  <si>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</si>
  <si>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</si>
  <si>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</si>
  <si>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</si>
  <si>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</si>
  <si>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</si>
  <si>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</si>
  <si>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</si>
  <si>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</si>
  <si>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</si>
  <si>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</si>
  <si>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</si>
  <si>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</si>
  <si>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</si>
  <si>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</si>
  <si>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</si>
  <si>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</si>
  <si>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</si>
  <si>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</si>
  <si>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</si>
  <si>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</si>
  <si>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</si>
  <si>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</si>
  <si>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</si>
  <si>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</si>
  <si>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</si>
  <si>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</si>
  <si>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</si>
  <si>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</si>
  <si>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</si>
  <si>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</si>
  <si>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</si>
  <si>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</si>
  <si>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</si>
  <si>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</si>
  <si>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</si>
  <si>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</si>
  <si>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</si>
  <si>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</si>
  <si>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</si>
  <si>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</si>
  <si>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</si>
  <si>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</si>
  <si>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</si>
  <si>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</si>
  <si>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</si>
  <si>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</si>
  <si>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</si>
  <si>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</si>
  <si>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</si>
  <si>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</si>
  <si>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</si>
  <si>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</si>
  <si>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</si>
  <si>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</si>
  <si>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</si>
  <si>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</si>
  <si>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</si>
  <si>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</si>
  <si>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</si>
  <si>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</si>
  <si>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</si>
  <si>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</si>
  <si>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</si>
  <si>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</si>
  <si>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</si>
  <si>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</si>
  <si>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</si>
  <si>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</si>
  <si>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</si>
  <si>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</si>
  <si>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</si>
  <si>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</si>
  <si>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</si>
  <si>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</si>
  <si>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</si>
  <si>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</si>
  <si>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</si>
  <si>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</si>
  <si>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</si>
  <si>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</si>
  <si>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</si>
  <si>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</si>
  <si>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</si>
  <si>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</si>
  <si>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</si>
  <si>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</si>
  <si>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</si>
  <si>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</si>
  <si>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</si>
  <si>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</si>
  <si>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</si>
  <si>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</si>
  <si>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</si>
  <si>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</si>
  <si>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</si>
  <si>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</si>
  <si>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</si>
  <si>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</si>
  <si>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</si>
  <si>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</si>
  <si>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</si>
  <si>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</si>
  <si>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</si>
  <si>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</si>
  <si>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</si>
  <si>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</si>
  <si>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</si>
  <si>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</si>
  <si>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</si>
  <si>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</si>
  <si>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</si>
  <si>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</si>
  <si>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</si>
  <si>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</si>
  <si>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</si>
  <si>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</si>
  <si>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</si>
  <si>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</si>
  <si>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</si>
  <si>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</si>
  <si>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</si>
  <si>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</si>
  <si>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</si>
  <si>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</si>
  <si>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</si>
  <si>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</si>
  <si>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</si>
  <si>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</si>
  <si>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</si>
  <si>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</si>
  <si>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</si>
  <si>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</si>
  <si>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</si>
  <si>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</si>
  <si>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</si>
  <si>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</si>
  <si>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</si>
  <si>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</si>
  <si>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</si>
  <si>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</si>
  <si>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</si>
  <si>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</si>
  <si>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</si>
  <si>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</si>
  <si>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</si>
  <si>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</si>
  <si>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</si>
  <si>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</si>
  <si>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</si>
  <si>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</si>
  <si>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</si>
  <si>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</si>
  <si>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</si>
  <si>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</si>
  <si>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</si>
  <si>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</si>
  <si>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</si>
  <si>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</si>
  <si>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</si>
  <si>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</si>
  <si>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</si>
  <si>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</si>
  <si>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</si>
  <si>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</si>
  <si>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</si>
  <si>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</si>
  <si>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</si>
  <si>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</si>
  <si>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</si>
  <si>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</si>
  <si>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</si>
  <si>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</si>
  <si>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</si>
  <si>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</si>
  <si>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</si>
  <si>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</si>
  <si>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</si>
  <si>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</si>
  <si>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</si>
  <si>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</si>
  <si>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</si>
  <si>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</si>
  <si>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</si>
  <si>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</si>
  <si>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</si>
  <si>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</si>
  <si>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</si>
  <si>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</si>
  <si>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</si>
  <si>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</si>
  <si>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</si>
  <si>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</si>
  <si>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</si>
  <si>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</si>
  <si>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</si>
  <si>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</si>
  <si>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</si>
  <si>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</si>
  <si>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</si>
  <si>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</si>
  <si>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</si>
  <si>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</si>
  <si>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</si>
  <si>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</si>
  <si>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</si>
  <si>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</si>
  <si>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</si>
  <si>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</si>
  <si>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</si>
  <si>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</si>
  <si>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</si>
  <si>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</si>
  <si>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</si>
  <si>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</si>
  <si>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</si>
  <si>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</si>
  <si>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</si>
  <si>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</si>
  <si>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</si>
  <si>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</si>
  <si>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</si>
  <si>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</si>
  <si>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</si>
  <si>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</si>
  <si>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</si>
  <si>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</si>
  <si>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</si>
  <si>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</si>
  <si>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</si>
  <si>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</si>
  <si>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</si>
  <si>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</si>
  <si>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</si>
  <si>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</si>
  <si>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</si>
  <si>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</si>
  <si>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</si>
  <si>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</si>
  <si>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</si>
  <si>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</si>
  <si>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</si>
  <si>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</si>
  <si>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</si>
  <si>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</si>
  <si>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</si>
  <si>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</si>
  <si>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</si>
  <si>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</si>
  <si>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</si>
  <si>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</si>
  <si>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</si>
  <si>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</si>
  <si>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</si>
  <si>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</si>
  <si>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</si>
  <si>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</si>
  <si>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</si>
  <si>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</si>
  <si>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</si>
  <si>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</si>
  <si>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</si>
  <si>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</si>
  <si>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</si>
  <si>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</si>
  <si>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</si>
  <si>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</si>
  <si>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</si>
  <si>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</si>
  <si>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</si>
  <si>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</si>
  <si>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</si>
  <si>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</si>
  <si>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</si>
  <si>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</si>
  <si>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</si>
  <si>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</si>
  <si>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</si>
  <si>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</si>
  <si>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</si>
  <si>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</si>
  <si>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</si>
  <si>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</si>
  <si>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</si>
  <si>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</si>
  <si>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</si>
  <si>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</si>
  <si>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</si>
  <si>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</si>
  <si>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</si>
  <si>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</si>
  <si>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</si>
  <si>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</si>
  <si>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</si>
  <si>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</si>
  <si>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</si>
  <si>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</si>
  <si>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</si>
  <si>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</si>
  <si>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</si>
  <si>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</si>
  <si>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</si>
  <si>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</si>
  <si>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</si>
  <si>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</si>
  <si>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</si>
  <si>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</si>
  <si>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</si>
  <si>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</si>
  <si>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</si>
  <si>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</si>
  <si>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</si>
  <si>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</si>
  <si>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</si>
  <si>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</si>
  <si>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</si>
  <si>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</si>
  <si>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</si>
  <si>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</si>
  <si>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</si>
  <si>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</si>
  <si>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</si>
  <si>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</si>
  <si>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</si>
  <si>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</si>
  <si>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</si>
  <si>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</si>
  <si>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</si>
  <si>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</si>
  <si>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</si>
  <si>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</si>
  <si>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</si>
  <si>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</si>
  <si>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</si>
  <si>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</si>
  <si>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</si>
  <si>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</si>
  <si>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</si>
  <si>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</si>
  <si>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</si>
  <si>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</si>
  <si>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</si>
  <si>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</si>
  <si>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</si>
  <si>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</si>
  <si>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</si>
  <si>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</si>
  <si>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</si>
  <si>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</si>
  <si>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</si>
  <si>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</si>
  <si>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</si>
  <si>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</si>
  <si>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</si>
  <si>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</si>
  <si>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</si>
  <si>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</si>
  <si>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</si>
  <si>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</si>
  <si>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</si>
  <si>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</si>
  <si>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</si>
  <si>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</si>
  <si>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</si>
  <si>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</si>
  <si>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</si>
  <si>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</si>
  <si>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</si>
  <si>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</si>
  <si>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</si>
  <si>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</si>
  <si>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</si>
  <si>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</si>
  <si>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</si>
  <si>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</si>
  <si>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</si>
  <si>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</si>
  <si>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</si>
  <si>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</si>
  <si>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</si>
  <si>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</si>
  <si>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</si>
  <si>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</si>
  <si>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</si>
  <si>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</si>
  <si>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</si>
  <si>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</si>
  <si>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</si>
  <si>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</si>
  <si>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</si>
  <si>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</si>
  <si>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</si>
  <si>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</si>
  <si>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</si>
  <si>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</si>
  <si>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</si>
  <si>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</si>
  <si>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</si>
  <si>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</si>
  <si>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</si>
  <si>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</si>
  <si>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</si>
  <si>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</si>
  <si>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</si>
  <si>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</si>
  <si>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</si>
  <si>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</si>
  <si>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</si>
  <si>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</si>
  <si>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</si>
  <si>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</si>
  <si>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</si>
  <si>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</si>
  <si>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</si>
  <si>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</si>
  <si>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</si>
  <si>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</si>
  <si>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</si>
  <si>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</si>
  <si>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</si>
  <si>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</si>
  <si>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</si>
  <si>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</si>
  <si>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</si>
  <si>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</si>
  <si>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</si>
  <si>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</si>
  <si>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</si>
  <si>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</si>
  <si>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</si>
  <si>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</si>
  <si>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</si>
  <si>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</si>
  <si>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</si>
  <si>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</si>
  <si>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</si>
  <si>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</si>
  <si>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</si>
  <si>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</si>
  <si>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</si>
  <si>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</si>
  <si>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</si>
  <si>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</si>
  <si>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</si>
  <si>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</si>
  <si>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</si>
  <si>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</si>
  <si>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</si>
  <si>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</si>
  <si>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</si>
  <si>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</si>
  <si>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</si>
  <si>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</si>
  <si>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</si>
  <si>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</si>
  <si>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</si>
  <si>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</si>
  <si>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</si>
  <si>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</si>
  <si>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</si>
  <si>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</si>
  <si>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</si>
  <si>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</si>
  <si>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</si>
  <si>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</si>
  <si>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</si>
  <si>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</si>
  <si>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</si>
  <si>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</si>
  <si>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</si>
  <si>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</si>
  <si>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</si>
  <si>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</si>
  <si>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</si>
  <si>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</si>
  <si>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</si>
  <si>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</si>
  <si>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</si>
  <si>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</si>
  <si>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</si>
  <si>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</si>
  <si>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</si>
  <si>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</si>
  <si>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</si>
  <si>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</si>
  <si>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</si>
  <si>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</si>
  <si>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</si>
  <si>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</si>
  <si>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</si>
  <si>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</si>
  <si>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</si>
  <si>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</si>
  <si>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</si>
  <si>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</si>
  <si>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</si>
  <si>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</si>
  <si>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</si>
  <si>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</si>
  <si>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</si>
  <si>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</si>
  <si>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</si>
  <si>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</si>
  <si>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</si>
  <si>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</si>
  <si>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</si>
  <si>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</si>
  <si>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</si>
  <si>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</si>
  <si>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</si>
  <si>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</si>
  <si>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</si>
  <si>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</si>
  <si>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</si>
  <si>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</si>
  <si>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</si>
  <si>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</si>
  <si>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</si>
  <si>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</si>
  <si>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</si>
  <si>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</si>
  <si>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</si>
  <si>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</si>
  <si>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</si>
  <si>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</si>
  <si>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</si>
  <si>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</si>
  <si>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</si>
  <si>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</si>
  <si>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</si>
  <si>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</si>
  <si>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</si>
  <si>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</si>
  <si>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</si>
  <si>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</si>
  <si>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</si>
  <si>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</si>
  <si>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</si>
  <si>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</si>
  <si>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</si>
  <si>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</si>
  <si>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</si>
  <si>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</si>
  <si>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</si>
  <si>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</si>
  <si>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</si>
  <si>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</si>
  <si>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</si>
  <si>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</si>
  <si>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</si>
  <si>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</si>
  <si>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</si>
  <si>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</si>
  <si>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</si>
  <si>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</si>
  <si>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</si>
  <si>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</si>
  <si>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</si>
  <si>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</si>
  <si>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</si>
  <si>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</si>
  <si>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</si>
  <si>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</si>
  <si>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</si>
  <si>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</si>
  <si>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</si>
  <si>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</si>
  <si>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</si>
  <si>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</si>
  <si>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</si>
  <si>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</si>
  <si>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</si>
  <si>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</si>
  <si>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</si>
  <si>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</si>
  <si>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</si>
  <si>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</si>
  <si>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</si>
  <si>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</si>
  <si>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</si>
  <si>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</si>
  <si>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</si>
  <si>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</si>
  <si>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</si>
  <si>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</si>
  <si>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</si>
  <si>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</si>
  <si>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</si>
  <si>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</si>
  <si>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</si>
  <si>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</si>
  <si>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</si>
  <si>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</si>
  <si>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</si>
  <si>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</si>
  <si>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</si>
  <si>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</si>
  <si>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</si>
  <si>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</si>
  <si>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</si>
  <si>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</si>
  <si>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</si>
  <si>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</si>
  <si>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</si>
  <si>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</si>
  <si>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</si>
  <si>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</si>
  <si>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</si>
  <si>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</si>
  <si>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</si>
  <si>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</si>
  <si>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</si>
  <si>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</si>
  <si>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</si>
  <si>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</si>
  <si>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</si>
  <si>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</si>
  <si>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</si>
  <si>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</si>
  <si>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</si>
  <si>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</si>
  <si>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</si>
  <si>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</si>
  <si>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</si>
  <si>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</si>
  <si>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</si>
  <si>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</si>
  <si>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</si>
  <si>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</si>
  <si>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</si>
  <si>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</si>
  <si>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</si>
  <si>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</si>
  <si>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</si>
  <si>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</si>
  <si>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</si>
  <si>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</si>
  <si>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</si>
  <si>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</si>
  <si>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</si>
  <si>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</si>
  <si>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</si>
  <si>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</si>
  <si>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</si>
  <si>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</si>
  <si>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</si>
  <si>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</si>
  <si>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</si>
  <si>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</si>
  <si>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</si>
  <si>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</si>
  <si>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</si>
  <si>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</si>
  <si>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</si>
  <si>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</si>
  <si>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</si>
  <si>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</si>
  <si>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</si>
  <si>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</si>
  <si>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</si>
  <si>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</si>
  <si>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</si>
  <si>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</si>
  <si>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</si>
  <si>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</si>
  <si>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</si>
  <si>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</si>
  <si>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</si>
  <si>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</si>
  <si>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</si>
  <si>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</si>
  <si>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</si>
  <si>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</si>
  <si>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</si>
  <si>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</si>
  <si>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</si>
  <si>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</si>
  <si>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</si>
  <si>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</si>
  <si>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</si>
  <si>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</si>
  <si>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</si>
  <si>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</si>
  <si>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</si>
  <si>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</si>
  <si>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</si>
  <si>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</si>
  <si>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</si>
  <si>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</si>
  <si>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</si>
  <si>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</si>
  <si>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</si>
  <si>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</si>
  <si>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</si>
  <si>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</si>
  <si>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</si>
  <si>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</si>
  <si>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</si>
  <si>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</si>
  <si>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</si>
  <si>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</si>
  <si>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</si>
  <si>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</si>
  <si>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</si>
  <si>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</si>
  <si>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</si>
  <si>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</si>
  <si>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</si>
  <si>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</si>
  <si>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</si>
  <si>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</si>
  <si>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</si>
  <si>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</si>
  <si>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</si>
  <si>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</si>
  <si>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</si>
  <si>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</si>
  <si>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</si>
  <si>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</si>
  <si>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</si>
  <si>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</si>
  <si>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</si>
  <si>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</si>
  <si>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</si>
  <si>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</si>
  <si>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</si>
  <si>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</si>
  <si>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</si>
  <si>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</si>
  <si>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</si>
  <si>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</si>
  <si>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</si>
  <si>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</si>
  <si>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</si>
  <si>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</si>
  <si>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</si>
  <si>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</si>
  <si>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</si>
  <si>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</si>
  <si>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</si>
  <si>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</si>
  <si>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</si>
  <si>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</si>
  <si>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</si>
  <si>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</si>
  <si>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</si>
  <si>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</si>
  <si>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</si>
  <si>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</si>
  <si>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</si>
  <si>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</si>
  <si>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</si>
  <si>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</si>
  <si>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</si>
  <si>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</si>
  <si>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</si>
  <si>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</si>
  <si>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</si>
  <si>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</si>
  <si>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</si>
  <si>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</si>
  <si>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</si>
  <si>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</si>
  <si>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</si>
  <si>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</si>
  <si>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</si>
  <si>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</si>
  <si>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</si>
  <si>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</si>
  <si>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</si>
  <si>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</si>
  <si>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</si>
  <si>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</si>
  <si>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</si>
  <si>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</si>
  <si>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</si>
  <si>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</si>
  <si>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</si>
  <si>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</si>
  <si>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</si>
  <si>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</si>
  <si>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</si>
  <si>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</si>
  <si>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</si>
  <si>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</si>
  <si>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</si>
  <si>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</si>
  <si>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</si>
  <si>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</si>
  <si>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</si>
  <si>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</si>
  <si>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</si>
  <si>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</si>
  <si>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</si>
  <si>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</si>
  <si>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</si>
  <si>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</si>
  <si>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</si>
  <si>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</si>
  <si>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</si>
  <si>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</si>
  <si>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</si>
  <si>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</si>
  <si>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</si>
  <si>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</si>
  <si>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</si>
  <si>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</si>
  <si>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</si>
  <si>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</si>
  <si>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</si>
  <si>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</si>
  <si>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</si>
  <si>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</si>
  <si>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</si>
  <si>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</si>
  <si>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</si>
  <si>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</si>
  <si>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</si>
  <si>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</si>
  <si>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</si>
  <si>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</si>
  <si>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</si>
  <si>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</si>
  <si>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</si>
  <si>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</si>
  <si>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</si>
  <si>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</si>
  <si>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</si>
  <si>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</si>
  <si>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</si>
  <si>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</si>
  <si>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</si>
  <si>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</si>
  <si>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</si>
  <si>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</si>
  <si>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</si>
  <si>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</si>
  <si>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</si>
  <si>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</si>
  <si>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</si>
  <si>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</si>
  <si>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</si>
  <si>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</si>
  <si>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</si>
  <si>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</si>
  <si>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</si>
  <si>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</si>
  <si>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</si>
  <si>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</si>
  <si>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</si>
  <si>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</si>
  <si>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</si>
  <si>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</si>
  <si>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</si>
  <si>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</si>
  <si>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</si>
  <si>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</si>
  <si>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</si>
  <si>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</si>
  <si>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</si>
  <si>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</si>
  <si>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</si>
  <si>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</si>
  <si>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</si>
  <si>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</si>
  <si>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</si>
  <si>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</si>
  <si>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</si>
  <si>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</si>
  <si>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</si>
  <si>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</si>
  <si>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</si>
  <si>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</si>
  <si>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</si>
  <si>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</si>
  <si>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</si>
  <si>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</si>
  <si>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</si>
  <si>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</si>
  <si>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</si>
  <si>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</si>
  <si>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</si>
  <si>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</si>
  <si>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</si>
  <si>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</si>
  <si>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</si>
  <si>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</si>
  <si>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</si>
  <si>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</si>
  <si>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</si>
  <si>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</si>
  <si>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</si>
  <si>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</si>
  <si>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</si>
  <si>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</si>
  <si>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</si>
  <si>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</si>
  <si>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</si>
  <si>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</si>
  <si>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</si>
  <si>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</si>
  <si>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</si>
  <si>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</si>
  <si>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</si>
  <si>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</si>
  <si>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</si>
  <si>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</si>
  <si>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</si>
  <si>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</si>
  <si>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</si>
  <si>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</si>
  <si>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</si>
  <si>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</si>
  <si>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</si>
  <si>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</si>
  <si>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</si>
  <si>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</si>
  <si>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</si>
  <si>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</si>
  <si>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</si>
  <si>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</si>
  <si>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</si>
  <si>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</si>
  <si>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</si>
  <si>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</si>
  <si>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</si>
  <si>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</si>
  <si>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</si>
  <si>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</si>
  <si>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</si>
  <si>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</si>
  <si>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</si>
  <si>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</si>
  <si>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</si>
  <si>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</si>
  <si>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</si>
  <si>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</si>
  <si>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</si>
  <si>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</si>
  <si>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</si>
  <si>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</si>
  <si>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</si>
  <si>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</si>
  <si>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</si>
  <si>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</si>
  <si>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</si>
  <si>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</si>
  <si>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</si>
  <si>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</si>
  <si>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</si>
  <si>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</si>
  <si>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</si>
  <si>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</si>
  <si>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</si>
  <si>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</si>
  <si>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</si>
  <si>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</si>
  <si>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</si>
  <si>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</si>
  <si>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</si>
  <si>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</si>
  <si>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</si>
  <si>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</si>
  <si>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</si>
  <si>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</si>
  <si>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</si>
  <si>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</si>
  <si>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</si>
  <si>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</si>
  <si>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</si>
  <si>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</si>
  <si>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</si>
  <si>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</si>
  <si>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</si>
  <si>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</si>
  <si>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</si>
  <si>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</si>
  <si>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</si>
  <si>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</si>
  <si>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</si>
  <si>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</si>
  <si>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</si>
  <si>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</si>
  <si>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</si>
  <si>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</si>
  <si>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</si>
  <si>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</si>
  <si>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</si>
  <si>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</si>
  <si>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</si>
  <si>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</si>
  <si>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</si>
  <si>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</si>
  <si>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</si>
  <si>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</si>
  <si>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</si>
  <si>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</si>
  <si>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</si>
  <si>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</si>
  <si>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</si>
  <si>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</si>
  <si>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</si>
  <si>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</si>
  <si>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</si>
  <si>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</si>
  <si>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</si>
  <si>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</si>
  <si>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</si>
  <si>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</si>
  <si>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</si>
  <si>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</si>
  <si>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</si>
  <si>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</si>
  <si>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</si>
  <si>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</si>
  <si>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</si>
  <si>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</si>
  <si>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</si>
  <si>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</si>
  <si>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</si>
  <si>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</si>
  <si>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</si>
  <si>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</si>
  <si>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</si>
  <si>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</si>
  <si>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</si>
  <si>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</si>
  <si>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</si>
  <si>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</si>
  <si>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</si>
  <si>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</si>
  <si>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</si>
  <si>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</si>
  <si>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</si>
  <si>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</si>
  <si>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</si>
  <si>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</si>
  <si>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</si>
  <si>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</si>
  <si>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</si>
  <si>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</si>
  <si>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</si>
  <si>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</si>
  <si>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</si>
  <si>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</si>
  <si>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</si>
  <si>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</si>
  <si>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</si>
  <si>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</si>
  <si>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</si>
  <si>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</si>
  <si>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</si>
  <si>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</si>
  <si>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</si>
  <si>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</si>
  <si>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</si>
  <si>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</si>
  <si>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</si>
  <si>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</si>
  <si>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</si>
  <si>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</si>
  <si>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</si>
  <si>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</si>
  <si>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</si>
  <si>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</si>
  <si>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</si>
  <si>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</si>
  <si>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</si>
  <si>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</si>
  <si>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</si>
  <si>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</si>
  <si>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</si>
  <si>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</si>
  <si>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</si>
  <si>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</si>
  <si>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</si>
  <si>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</si>
  <si>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</si>
  <si>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</si>
  <si>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</si>
  <si>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</si>
  <si>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</si>
  <si>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</si>
  <si>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</si>
  <si>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</si>
  <si>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</si>
  <si>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</si>
  <si>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</si>
  <si>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</si>
  <si>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</si>
  <si>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</si>
  <si>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</si>
  <si>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</si>
  <si>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</si>
  <si>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</si>
  <si>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</si>
  <si>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</si>
  <si>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</si>
  <si>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</si>
  <si>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</si>
  <si>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</si>
  <si>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</si>
  <si>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</si>
  <si>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</si>
  <si>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</si>
  <si>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</si>
  <si>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</si>
  <si>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</si>
  <si>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</si>
  <si>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</si>
  <si>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</si>
  <si>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</si>
  <si>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</si>
  <si>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</si>
  <si>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</si>
  <si>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</si>
  <si>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</si>
  <si>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</si>
  <si>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</si>
  <si>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</si>
  <si>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</si>
  <si>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</si>
  <si>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</si>
  <si>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</si>
  <si>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</si>
  <si>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</si>
  <si>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</si>
  <si>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</si>
  <si>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</si>
  <si>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</si>
  <si>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</si>
  <si>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</si>
  <si>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</si>
  <si>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</si>
  <si>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</si>
  <si>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</si>
  <si>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</si>
  <si>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</si>
  <si>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</si>
  <si>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</si>
  <si>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</si>
  <si>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</si>
  <si>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</si>
  <si>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</si>
  <si>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</si>
  <si>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</si>
  <si>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</si>
  <si>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</si>
  <si>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</si>
  <si>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</si>
  <si>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</si>
  <si>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</si>
  <si>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</si>
  <si>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</si>
  <si>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</si>
  <si>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</si>
  <si>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</si>
  <si>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</si>
  <si>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</si>
  <si>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</si>
  <si>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</si>
  <si>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</si>
  <si>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</si>
  <si>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</si>
  <si>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</si>
  <si>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</si>
  <si>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</si>
  <si>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</si>
  <si>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</si>
  <si>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</si>
  <si>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</si>
  <si>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</si>
  <si>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</si>
  <si>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</si>
  <si>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</si>
  <si>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</si>
  <si>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</si>
  <si>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</si>
  <si>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</si>
  <si>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</si>
  <si>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</si>
  <si>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</si>
  <si>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</si>
  <si>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</si>
  <si>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</si>
  <si>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</si>
  <si>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</si>
  <si>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</si>
  <si>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</si>
  <si>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</si>
  <si>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</si>
  <si>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</si>
  <si>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</si>
  <si>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</si>
  <si>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</si>
  <si>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</si>
  <si>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</si>
  <si>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</si>
  <si>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</si>
  <si>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</si>
  <si>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</si>
  <si>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</si>
  <si>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</si>
  <si>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</si>
  <si>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</si>
  <si>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</si>
  <si>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</si>
  <si>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</si>
  <si>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</si>
  <si>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</si>
  <si>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</si>
  <si>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</si>
  <si>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</si>
  <si>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</si>
  <si>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</si>
  <si>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</si>
  <si>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</si>
  <si>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</si>
  <si>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</si>
  <si>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</si>
  <si>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</si>
  <si>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</si>
  <si>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</si>
  <si>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</si>
  <si>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</si>
  <si>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</si>
  <si>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</si>
  <si>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</si>
  <si>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</si>
  <si>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</si>
  <si>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</si>
  <si>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</si>
  <si>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</si>
  <si>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</si>
  <si>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</si>
  <si>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</si>
  <si>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</si>
  <si>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</si>
  <si>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</si>
  <si>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</si>
  <si>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</si>
  <si>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</si>
  <si>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</si>
  <si>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</si>
  <si>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</si>
  <si>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</si>
  <si>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</si>
  <si>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</si>
  <si>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</si>
  <si>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</si>
  <si>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</si>
  <si>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</si>
  <si>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</si>
  <si>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</si>
  <si>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</si>
  <si>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</si>
  <si>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</si>
  <si>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</si>
  <si>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</si>
  <si>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</si>
  <si>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</si>
  <si>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</si>
  <si>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</si>
  <si>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</si>
  <si>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</si>
  <si>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</si>
  <si>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</si>
  <si>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</si>
  <si>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</si>
  <si>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</si>
  <si>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</si>
  <si>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</si>
  <si>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</si>
  <si>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</si>
  <si>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</si>
  <si>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</si>
  <si>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</si>
  <si>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</si>
  <si>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</si>
  <si>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</si>
  <si>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</si>
  <si>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</si>
  <si>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</si>
  <si>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</si>
  <si>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</si>
  <si>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</si>
  <si>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</si>
  <si>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</si>
  <si>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</si>
  <si>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</si>
  <si>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</si>
  <si>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</si>
  <si>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</si>
  <si>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</si>
  <si>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</si>
  <si>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</si>
  <si>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</si>
  <si>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</si>
  <si>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</si>
  <si>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</si>
  <si>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</si>
  <si>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</si>
  <si>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</si>
  <si>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</si>
  <si>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</si>
  <si>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</si>
  <si>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</si>
  <si>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</si>
  <si>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</si>
  <si>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</si>
  <si>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</si>
  <si>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</si>
  <si>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</si>
  <si>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</si>
  <si>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</si>
  <si>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</si>
  <si>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</si>
  <si>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</si>
  <si>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</si>
  <si>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</si>
  <si>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</si>
  <si>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</si>
  <si>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</si>
  <si>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</si>
  <si>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</si>
  <si>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</si>
  <si>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</si>
  <si>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</si>
  <si>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</si>
  <si>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</si>
  <si>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</si>
  <si>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</si>
  <si>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</si>
  <si>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</si>
  <si>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</si>
  <si>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</si>
  <si>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</si>
  <si>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</si>
  <si>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</si>
  <si>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</si>
  <si>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</si>
  <si>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</si>
  <si>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</si>
  <si>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</si>
  <si>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</si>
  <si>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</si>
  <si>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</si>
  <si>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</si>
  <si>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</si>
  <si>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</si>
  <si>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</si>
  <si>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</si>
  <si>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</si>
  <si>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</si>
  <si>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</si>
  <si>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</si>
  <si>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</si>
  <si>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</si>
  <si>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</si>
  <si>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</si>
  <si>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</si>
  <si>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</si>
  <si>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</si>
  <si>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</si>
  <si>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</si>
  <si>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</si>
  <si>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</si>
  <si>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</si>
  <si>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</si>
  <si>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</si>
  <si>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</si>
  <si>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</si>
  <si>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</si>
  <si>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</si>
  <si>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</si>
  <si>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</si>
  <si>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</si>
  <si>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</si>
  <si>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</si>
  <si>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</si>
  <si>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</si>
  <si>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</si>
  <si>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</si>
  <si>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</si>
  <si>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</si>
  <si>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</si>
  <si>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</si>
  <si>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</si>
  <si>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</si>
  <si>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</si>
  <si>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</si>
  <si>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</si>
  <si>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</si>
  <si>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</si>
  <si>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</si>
  <si>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</si>
  <si>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</si>
  <si>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</si>
  <si>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</si>
  <si>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</si>
  <si>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</si>
  <si>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</si>
  <si>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</si>
  <si>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</si>
  <si>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</si>
  <si>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</si>
  <si>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</si>
  <si>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</si>
  <si>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</si>
  <si>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</si>
  <si>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</si>
  <si>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</si>
  <si>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</si>
  <si>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</si>
  <si>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</si>
  <si>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</si>
  <si>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</si>
  <si>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</si>
  <si>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</si>
  <si>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</si>
  <si>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</si>
  <si>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</si>
  <si>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</si>
  <si>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</si>
  <si>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</si>
  <si>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</si>
  <si>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</si>
  <si>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</si>
  <si>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</si>
  <si>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</si>
  <si>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</si>
  <si>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</si>
  <si>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</si>
  <si>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</si>
  <si>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</si>
  <si>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</si>
  <si>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</si>
  <si>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</si>
  <si>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</si>
  <si>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</si>
  <si>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</si>
  <si>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</si>
  <si>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</si>
  <si>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</si>
  <si>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</si>
  <si>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</si>
  <si>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</si>
  <si>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</si>
  <si>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</si>
  <si>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</si>
  <si>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</si>
  <si>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</si>
  <si>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</si>
  <si>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</si>
  <si>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</si>
  <si>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</si>
  <si>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</si>
  <si>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</si>
  <si>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</si>
  <si>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</si>
  <si>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</si>
  <si>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</si>
  <si>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</si>
  <si>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</si>
  <si>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</si>
  <si>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</si>
  <si>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</si>
  <si>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</si>
  <si>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</si>
  <si>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</si>
  <si>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</si>
  <si>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</si>
  <si>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</si>
  <si>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</si>
  <si>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</si>
  <si>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</si>
  <si>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</si>
  <si>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</si>
  <si>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</si>
  <si>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</si>
  <si>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</si>
  <si>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</si>
  <si>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</si>
  <si>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</si>
  <si>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</si>
  <si>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</si>
  <si>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</si>
  <si>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</si>
  <si>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</si>
  <si>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</si>
  <si>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</si>
  <si>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</si>
  <si>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</si>
  <si>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</si>
  <si>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</si>
  <si>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</si>
  <si>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</si>
  <si>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</si>
  <si>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</si>
  <si>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</si>
  <si>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</si>
  <si>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</si>
  <si>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</si>
  <si>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</si>
  <si>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</si>
  <si>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</si>
  <si>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</si>
  <si>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</si>
  <si>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</si>
  <si>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</si>
  <si>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</si>
  <si>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</si>
  <si>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</si>
  <si>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</si>
  <si>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</si>
  <si>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</si>
  <si>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</si>
  <si>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</si>
  <si>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</si>
  <si>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</si>
  <si>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</si>
  <si>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</si>
  <si>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</si>
  <si>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</si>
  <si>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</si>
  <si>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</si>
  <si>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</si>
  <si>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</si>
  <si>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</si>
  <si>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</si>
  <si>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</si>
  <si>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</si>
  <si>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</si>
  <si>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</si>
  <si>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</si>
  <si>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</si>
  <si>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</si>
  <si>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</si>
  <si>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</si>
  <si>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</si>
  <si>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</si>
  <si>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</si>
  <si>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</si>
  <si>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</si>
  <si>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</si>
  <si>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</si>
  <si>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</si>
  <si>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</si>
  <si>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</si>
  <si>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</si>
  <si>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</si>
  <si>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</si>
  <si>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</si>
  <si>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</si>
  <si>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</si>
  <si>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</si>
  <si>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</si>
  <si>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</si>
  <si>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</si>
  <si>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</si>
  <si>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</si>
  <si>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</si>
  <si>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</si>
  <si>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</si>
  <si>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</si>
  <si>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</si>
  <si>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</si>
  <si>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</si>
  <si>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</si>
  <si>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</si>
  <si>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</si>
  <si>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</si>
  <si>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</si>
  <si>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</si>
  <si>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</si>
  <si>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</si>
  <si>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</si>
  <si>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</si>
  <si>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</si>
  <si>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</si>
  <si>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</si>
  <si>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</si>
  <si>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</si>
  <si>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</si>
  <si>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</si>
  <si>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</si>
  <si>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</si>
  <si>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</si>
  <si>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</si>
  <si>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</si>
  <si>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</si>
  <si>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</si>
  <si>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</si>
  <si>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</si>
  <si>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</si>
  <si>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</si>
  <si>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</si>
  <si>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</si>
  <si>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</si>
  <si>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</si>
  <si>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</si>
  <si>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</si>
  <si>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</si>
  <si>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</si>
  <si>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</si>
  <si>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</si>
  <si>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</si>
  <si>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</si>
  <si>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</si>
  <si>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</si>
  <si>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</si>
  <si>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</si>
  <si>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</si>
  <si>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</si>
  <si>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</si>
  <si>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</si>
  <si>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</si>
  <si>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</si>
  <si>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</si>
  <si>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</si>
  <si>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</si>
  <si>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</si>
  <si>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</si>
  <si>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</si>
  <si>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</si>
  <si>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</si>
  <si>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</si>
  <si>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</si>
  <si>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</si>
  <si>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</si>
  <si>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</si>
  <si>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</si>
  <si>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</si>
  <si>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</si>
  <si>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</si>
  <si>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</si>
  <si>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</si>
  <si>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</si>
  <si>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</si>
  <si>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</si>
  <si>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</si>
  <si>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</si>
  <si>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</si>
  <si>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</si>
  <si>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</si>
  <si>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</si>
  <si>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</si>
  <si>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</si>
  <si>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</si>
  <si>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</si>
  <si>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</si>
  <si>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</si>
  <si>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</si>
  <si>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</si>
  <si>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</si>
  <si>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</si>
  <si>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</si>
  <si>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</si>
  <si>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</si>
  <si>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</si>
  <si>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</si>
  <si>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</si>
  <si>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</si>
  <si>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</si>
  <si>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</si>
  <si>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</si>
  <si>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</si>
  <si>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</si>
  <si>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</si>
  <si>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</si>
  <si>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</si>
  <si>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</si>
  <si>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</si>
  <si>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</si>
  <si>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</si>
  <si>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</si>
  <si>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</si>
  <si>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</si>
  <si>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</si>
  <si>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</si>
  <si>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</si>
  <si>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</si>
  <si>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</si>
  <si>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</si>
  <si>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</si>
  <si>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</si>
  <si>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</si>
  <si>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</si>
  <si>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</si>
  <si>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</si>
  <si>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</si>
  <si>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</si>
  <si>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</si>
  <si>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</si>
  <si>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</si>
  <si>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</si>
  <si>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</si>
  <si>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</si>
  <si>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</si>
  <si>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</si>
  <si>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</si>
  <si>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</si>
  <si>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</si>
  <si>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</si>
  <si>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</si>
  <si>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</si>
  <si>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</si>
  <si>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</si>
  <si>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</si>
  <si>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</si>
  <si>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</si>
  <si>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</si>
  <si>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</si>
  <si>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</si>
  <si>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</si>
  <si>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</si>
  <si>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</si>
  <si>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</si>
  <si>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</si>
  <si>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</si>
  <si>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</si>
  <si>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</si>
  <si>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</si>
  <si>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</si>
  <si>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</si>
  <si>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</si>
  <si>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</si>
  <si>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</si>
  <si>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</si>
  <si>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</si>
  <si>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</si>
  <si>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</si>
  <si>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</si>
  <si>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</si>
  <si>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</si>
  <si>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</si>
  <si>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</si>
  <si>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</si>
  <si>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</si>
  <si>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</si>
  <si>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</si>
  <si>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</si>
  <si>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</si>
  <si>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</si>
  <si>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</si>
  <si>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</si>
  <si>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</si>
  <si>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</si>
  <si>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</si>
  <si>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</si>
  <si>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</si>
  <si>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</si>
  <si>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</si>
  <si>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</si>
  <si>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</si>
  <si>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</si>
  <si>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</si>
  <si>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</si>
  <si>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</si>
  <si>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</si>
  <si>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</si>
  <si>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</si>
  <si>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</si>
  <si>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</si>
  <si>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</si>
  <si>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</si>
  <si>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</si>
  <si>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</si>
  <si>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</si>
  <si>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</si>
  <si>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</si>
  <si>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</si>
  <si>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</si>
  <si>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</si>
  <si>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</si>
  <si>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</si>
  <si>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</si>
  <si>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</si>
  <si>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</si>
  <si>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</si>
  <si>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</si>
  <si>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</si>
  <si>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</si>
  <si>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</si>
  <si>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</si>
  <si>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</si>
  <si>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</si>
  <si>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</si>
  <si>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</si>
  <si>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</si>
  <si>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</si>
  <si>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</si>
  <si>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</si>
  <si>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</si>
  <si>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</si>
  <si>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</si>
  <si>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</si>
  <si>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</si>
  <si>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</si>
  <si>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</si>
  <si>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</si>
  <si>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</si>
  <si>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</si>
  <si>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</si>
  <si>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</si>
  <si>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</si>
  <si>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</si>
  <si>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</si>
  <si>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</si>
  <si>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</si>
  <si>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</si>
  <si>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</si>
  <si>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</si>
  <si>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</si>
  <si>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</si>
  <si>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</si>
  <si>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</si>
  <si>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</si>
  <si>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</si>
  <si>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</si>
  <si>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</si>
  <si>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</si>
  <si>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</si>
  <si>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</si>
  <si>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</si>
  <si>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</si>
  <si>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</si>
  <si>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</si>
  <si>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</si>
  <si>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</si>
  <si>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</si>
  <si>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</si>
  <si>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</si>
  <si>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</si>
  <si>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</si>
  <si>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</si>
  <si>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</si>
  <si>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</si>
  <si>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</si>
  <si>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</si>
  <si>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</si>
  <si>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</si>
  <si>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</si>
  <si>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</si>
  <si>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</si>
  <si>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</si>
  <si>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</si>
  <si>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</si>
  <si>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</si>
  <si>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</si>
  <si>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</si>
  <si>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</si>
  <si>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</si>
  <si>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</si>
  <si>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</si>
  <si>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</si>
  <si>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</si>
  <si>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</si>
  <si>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</si>
  <si>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</si>
  <si>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</si>
  <si>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</si>
  <si>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</si>
  <si>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</si>
  <si>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</si>
  <si>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</si>
  <si>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</si>
  <si>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</si>
  <si>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</si>
  <si>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</si>
  <si>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</si>
  <si>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</si>
  <si>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</si>
  <si>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</si>
  <si>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</si>
  <si>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</si>
  <si>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</si>
  <si>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</si>
  <si>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</si>
  <si>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</si>
  <si>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</si>
  <si>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</si>
  <si>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</si>
  <si>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</si>
  <si>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</si>
  <si>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</si>
  <si>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</si>
  <si>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</si>
  <si>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</si>
  <si>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</si>
  <si>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</si>
  <si>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</si>
  <si>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</si>
  <si>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</si>
  <si>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</si>
  <si>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</si>
  <si>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</si>
  <si>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</si>
  <si>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</si>
  <si>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</si>
  <si>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</si>
  <si>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</si>
  <si>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</si>
  <si>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</si>
  <si>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</si>
  <si>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</si>
  <si>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</si>
  <si>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</si>
  <si>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</si>
  <si>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</si>
  <si>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</si>
  <si>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</si>
  <si>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</si>
  <si>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</si>
  <si>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</si>
  <si>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</si>
  <si>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</si>
  <si>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</si>
  <si>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</si>
  <si>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</si>
  <si>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</si>
  <si>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</si>
  <si>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</si>
  <si>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</si>
  <si>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</si>
  <si>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</si>
  <si>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</si>
  <si>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</si>
  <si>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</si>
  <si>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</si>
  <si>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</si>
  <si>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</si>
  <si>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</si>
  <si>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</si>
  <si>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</si>
  <si>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</si>
  <si>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</si>
  <si>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</si>
  <si>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</si>
  <si>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</si>
  <si>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</si>
  <si>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</si>
  <si>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</si>
  <si>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</si>
  <si>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</si>
  <si>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</si>
  <si>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</si>
  <si>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</si>
  <si>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</si>
  <si>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</si>
  <si>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</si>
  <si>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</si>
  <si>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</si>
  <si>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</si>
  <si>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</si>
  <si>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</si>
  <si>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</si>
  <si>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</si>
  <si>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</si>
  <si>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</si>
  <si>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</si>
  <si>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</si>
  <si>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</si>
  <si>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</si>
  <si>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</si>
  <si>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</si>
  <si>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</si>
  <si>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</si>
  <si>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</si>
  <si>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</si>
  <si>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</si>
  <si>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</si>
  <si>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</si>
  <si>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</si>
  <si>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</si>
  <si>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</si>
  <si>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</si>
  <si>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</si>
  <si>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</si>
  <si>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</si>
  <si>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</si>
  <si>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</si>
  <si>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</si>
  <si>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</si>
  <si>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</si>
  <si>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</si>
  <si>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</si>
  <si>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</si>
  <si>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</si>
  <si>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</si>
  <si>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</si>
  <si>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</si>
  <si>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</si>
  <si>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</si>
  <si>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</si>
  <si>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</si>
  <si>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</si>
  <si>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</si>
  <si>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</si>
  <si>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</si>
  <si>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</si>
  <si>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</si>
  <si>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</si>
  <si>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</si>
  <si>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</si>
  <si>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</si>
  <si>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</si>
  <si>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</si>
  <si>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</si>
  <si>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</si>
  <si>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</si>
  <si>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</si>
  <si>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</si>
  <si>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</si>
  <si>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</si>
  <si>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</si>
  <si>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</si>
  <si>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</si>
  <si>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</si>
  <si>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</si>
  <si>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</si>
  <si>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</si>
  <si>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</si>
  <si>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</si>
  <si>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</si>
  <si>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</si>
  <si>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</si>
  <si>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</si>
  <si>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</si>
  <si>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</si>
  <si>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</si>
  <si>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</si>
  <si>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</si>
  <si>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</si>
  <si>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</si>
  <si>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</si>
  <si>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</si>
  <si>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</si>
  <si>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</si>
  <si>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</si>
  <si>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</si>
  <si>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</si>
  <si>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</si>
  <si>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</si>
  <si>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</si>
  <si>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</si>
  <si>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</si>
  <si>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</si>
  <si>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</si>
  <si>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</si>
  <si>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</si>
  <si>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</si>
  <si>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</si>
  <si>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</si>
  <si>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</si>
  <si>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</si>
  <si>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</si>
  <si>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</si>
  <si>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</si>
  <si>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</si>
  <si>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</si>
  <si>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</si>
  <si>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</si>
  <si>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</si>
  <si>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</si>
  <si>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</si>
  <si>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</si>
  <si>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</si>
  <si>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</si>
  <si>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</si>
  <si>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</si>
  <si>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</si>
  <si>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</si>
  <si>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</si>
  <si>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</si>
  <si>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</si>
  <si>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</si>
  <si>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</si>
  <si>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</si>
  <si>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</si>
  <si>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</si>
  <si>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</si>
  <si>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</si>
  <si>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</si>
  <si>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</si>
  <si>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</si>
  <si>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</si>
  <si>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</si>
  <si>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</si>
  <si>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</si>
  <si>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</si>
  <si>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</si>
  <si>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</si>
  <si>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</si>
  <si>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</si>
  <si>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</si>
  <si>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</si>
  <si>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</si>
  <si>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</si>
  <si>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</si>
  <si>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</si>
  <si>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</si>
  <si>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</si>
  <si>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</si>
  <si>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</si>
  <si>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</si>
  <si>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</si>
  <si>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</si>
  <si>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</si>
  <si>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</si>
  <si>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</si>
  <si>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</si>
  <si>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</si>
  <si>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</si>
  <si>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</si>
  <si>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</si>
  <si>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</si>
  <si>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</si>
  <si>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</si>
  <si>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</si>
  <si>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</si>
  <si>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</si>
  <si>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</si>
  <si>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</si>
  <si>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</si>
  <si>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</si>
  <si>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</si>
  <si>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</si>
  <si>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</si>
  <si>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</si>
  <si>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</si>
  <si>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</si>
  <si>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</si>
  <si>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</si>
  <si>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</si>
  <si>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</si>
  <si>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</si>
  <si>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</si>
  <si>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</si>
  <si>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</si>
  <si>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</si>
  <si>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</si>
  <si>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</si>
  <si>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</si>
  <si>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</si>
  <si>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</si>
  <si>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</si>
  <si>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</si>
  <si>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</si>
  <si>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</si>
  <si>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</si>
  <si>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</si>
  <si>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</si>
  <si>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</si>
  <si>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</si>
  <si>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</si>
  <si>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</si>
  <si>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</si>
  <si>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</si>
  <si>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</si>
  <si>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</si>
  <si>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</si>
  <si>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</si>
  <si>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</si>
  <si>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</si>
  <si>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</si>
  <si>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</si>
  <si>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</si>
  <si>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</si>
  <si>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</si>
  <si>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</si>
  <si>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</si>
  <si>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</si>
  <si>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</si>
  <si>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</si>
  <si>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</si>
  <si>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</si>
  <si>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</si>
  <si>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</si>
  <si>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</si>
  <si>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</si>
  <si>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</si>
  <si>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</si>
  <si>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</si>
  <si>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</si>
  <si>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</si>
  <si>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</si>
  <si>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</si>
  <si>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</si>
  <si>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</si>
  <si>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</si>
  <si>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</si>
  <si>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</si>
  <si>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</si>
  <si>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</si>
  <si>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</si>
  <si>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</si>
  <si>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</si>
  <si>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</si>
  <si>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</si>
  <si>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</si>
  <si>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</si>
  <si>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</si>
  <si>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</si>
  <si>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</si>
  <si>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</si>
  <si>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</si>
  <si>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</si>
  <si>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</si>
  <si>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</si>
  <si>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</si>
  <si>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</si>
  <si>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</si>
  <si>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</si>
  <si>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</si>
  <si>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</si>
  <si>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</si>
  <si>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</si>
  <si>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</si>
  <si>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</si>
  <si>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</si>
  <si>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</si>
  <si>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</si>
  <si>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</si>
  <si>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</si>
  <si>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</si>
  <si>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</si>
  <si>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</si>
  <si>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</si>
  <si>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</si>
  <si>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</si>
  <si>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</si>
  <si>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</si>
  <si>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</si>
  <si>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</si>
  <si>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</si>
  <si>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</si>
  <si>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</si>
  <si>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</si>
  <si>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</si>
  <si>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</si>
  <si>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</si>
  <si>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</si>
  <si>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</si>
  <si>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</si>
  <si>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</si>
  <si>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</si>
  <si>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</si>
  <si>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</si>
  <si>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</si>
  <si>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</si>
  <si>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</si>
  <si>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</si>
  <si>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</si>
  <si>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</si>
  <si>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</si>
  <si>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</si>
  <si>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</si>
  <si>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</si>
  <si>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</si>
  <si>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</si>
  <si>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</si>
  <si>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</si>
  <si>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</si>
  <si>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</si>
  <si>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</si>
  <si>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</si>
  <si>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</si>
  <si>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</si>
  <si>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</si>
  <si>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</si>
  <si>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</si>
  <si>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</si>
  <si>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</si>
  <si>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</si>
  <si>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</si>
  <si>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</si>
  <si>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</si>
  <si>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</si>
  <si>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</si>
  <si>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</si>
  <si>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</si>
  <si>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</si>
  <si>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</si>
  <si>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</si>
  <si>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</si>
  <si>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</si>
  <si>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</si>
  <si>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</si>
  <si>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</si>
  <si>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</si>
  <si>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</si>
  <si>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</si>
  <si>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</si>
  <si>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</si>
  <si>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</si>
  <si>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</si>
  <si>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</si>
  <si>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</si>
  <si>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</si>
  <si>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</si>
  <si>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</si>
  <si>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</si>
  <si>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</si>
  <si>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</si>
  <si>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</si>
  <si>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</si>
  <si>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</si>
  <si>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</si>
  <si>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</si>
  <si>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</si>
  <si>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</si>
  <si>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</si>
  <si>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</si>
  <si>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</si>
  <si>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</si>
  <si>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</si>
  <si>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</si>
  <si>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</si>
  <si>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</si>
  <si>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</si>
  <si>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</si>
  <si>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</si>
  <si>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</si>
  <si>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</si>
  <si>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</si>
  <si>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</si>
  <si>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</si>
  <si>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</si>
  <si>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</si>
  <si>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</si>
  <si>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</si>
  <si>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</si>
  <si>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</si>
  <si>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</si>
  <si>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</si>
  <si>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</si>
  <si>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</si>
  <si>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</si>
  <si>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</si>
  <si>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</si>
  <si>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</si>
  <si>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</si>
  <si>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</si>
  <si>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</si>
  <si>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</si>
  <si>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</si>
  <si>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</si>
  <si>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</si>
  <si>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</si>
  <si>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</si>
  <si>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</si>
  <si>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</si>
  <si>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</si>
  <si>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</si>
  <si>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</si>
  <si>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</si>
  <si>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</si>
  <si>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</si>
  <si>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</si>
  <si>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</si>
  <si>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</si>
  <si>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</si>
  <si>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</si>
  <si>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</si>
  <si>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</si>
  <si>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</si>
  <si>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</si>
  <si>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</si>
  <si>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</si>
  <si>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</si>
  <si>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</si>
  <si>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</si>
  <si>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</si>
  <si>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</si>
  <si>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</si>
  <si>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</si>
  <si>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</si>
  <si>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</si>
  <si>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</si>
  <si>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</si>
  <si>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</si>
  <si>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</si>
  <si>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</si>
  <si>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</si>
  <si>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</si>
  <si>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</si>
  <si>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</si>
  <si>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</si>
  <si>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</si>
  <si>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</si>
  <si>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</si>
  <si>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</si>
  <si>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</si>
  <si>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</si>
  <si>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</si>
  <si>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</si>
  <si>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</si>
  <si>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</si>
  <si>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</si>
  <si>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</si>
  <si>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</si>
  <si>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</si>
  <si>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</si>
  <si>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</si>
  <si>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</si>
  <si>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</si>
  <si>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</si>
  <si>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</si>
  <si>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</si>
  <si>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</si>
  <si>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</si>
  <si>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</si>
  <si>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</si>
  <si>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</si>
  <si>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</si>
  <si>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</si>
  <si>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</si>
  <si>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</si>
  <si>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</si>
  <si>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</si>
  <si>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</si>
  <si>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</si>
  <si>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</si>
  <si>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</si>
  <si>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</si>
  <si>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</si>
  <si>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</si>
  <si>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</si>
  <si>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</si>
  <si>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</si>
  <si>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</si>
  <si>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</si>
  <si>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</si>
  <si>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</si>
  <si>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</si>
  <si>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</si>
  <si>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</si>
  <si>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</si>
  <si>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</si>
  <si>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</si>
  <si>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</si>
  <si>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</si>
  <si>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</si>
  <si>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</si>
  <si>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</si>
  <si>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</si>
  <si>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</si>
  <si>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</si>
  <si>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</si>
  <si>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</si>
  <si>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</si>
  <si>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</si>
  <si>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</si>
  <si>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</si>
  <si>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</si>
  <si>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</si>
  <si>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</si>
  <si>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</si>
  <si>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</si>
  <si>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</si>
  <si>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</si>
  <si>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</si>
  <si>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</si>
  <si>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</si>
  <si>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</si>
  <si>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</si>
  <si>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</si>
  <si>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</si>
  <si>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</si>
  <si>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</si>
  <si>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</si>
  <si>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</si>
  <si>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</si>
  <si>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</si>
  <si>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</si>
  <si>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</si>
  <si>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</si>
  <si>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</si>
  <si>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</si>
  <si>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</si>
  <si>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</si>
  <si>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</si>
  <si>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</si>
  <si>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</si>
  <si>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</si>
  <si>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</si>
  <si>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</si>
  <si>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</si>
  <si>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</si>
  <si>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</si>
  <si>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</si>
  <si>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</si>
  <si>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</si>
  <si>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</si>
  <si>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</si>
  <si>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</si>
  <si>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</si>
  <si>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</si>
  <si>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</si>
  <si>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</si>
  <si>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</si>
  <si>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</si>
  <si>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</si>
  <si>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</si>
  <si>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</si>
  <si>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</si>
  <si>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</si>
  <si>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</si>
  <si>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</si>
  <si>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</si>
  <si>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</si>
  <si>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</si>
  <si>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</si>
  <si>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</si>
  <si>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</si>
  <si>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</si>
  <si>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</si>
  <si>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</si>
  <si>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</si>
  <si>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</si>
  <si>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</si>
  <si>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</si>
  <si>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</si>
  <si>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</si>
  <si>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</si>
  <si>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</si>
  <si>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</si>
  <si>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</si>
  <si>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</si>
  <si>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</si>
  <si>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</si>
  <si>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</si>
  <si>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</si>
  <si>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</si>
  <si>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</si>
  <si>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</si>
  <si>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</si>
  <si>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</si>
  <si>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</si>
  <si>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</si>
  <si>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</si>
  <si>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</si>
  <si>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</si>
  <si>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</si>
  <si>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</si>
  <si>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</si>
  <si>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</si>
  <si>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</si>
  <si>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</si>
  <si>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</si>
  <si>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</si>
  <si>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</si>
  <si>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</si>
  <si>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</si>
  <si>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</si>
  <si>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</si>
  <si>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</si>
  <si>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</si>
  <si>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</si>
  <si>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</si>
  <si>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</si>
  <si>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</si>
  <si>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</si>
  <si>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</si>
  <si>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</si>
  <si>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</si>
  <si>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</si>
  <si>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</si>
  <si>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</si>
  <si>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</si>
  <si>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</si>
  <si>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</si>
  <si>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</si>
  <si>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</si>
  <si>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</si>
  <si>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</si>
  <si>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</si>
  <si>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</si>
  <si>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</si>
  <si>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</si>
  <si>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</si>
  <si>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</si>
  <si>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</si>
  <si>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</si>
  <si>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</si>
  <si>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</si>
  <si>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</si>
  <si>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</si>
  <si>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</si>
  <si>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</si>
  <si>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</si>
  <si>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</si>
  <si>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</si>
  <si>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</si>
  <si>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</si>
  <si>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</si>
  <si>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</si>
  <si>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</si>
  <si>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</si>
  <si>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</si>
  <si>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</si>
  <si>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</si>
  <si>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</si>
  <si>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</si>
  <si>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</si>
  <si>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</si>
  <si>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</si>
  <si>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</si>
  <si>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</si>
  <si>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</si>
  <si>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</si>
  <si>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</si>
  <si>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</si>
  <si>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</si>
  <si>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</si>
  <si>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</si>
  <si>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</si>
  <si>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</si>
  <si>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</si>
  <si>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</si>
  <si>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</si>
  <si>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</si>
  <si>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</si>
  <si>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</si>
  <si>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</si>
  <si>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</si>
  <si>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</si>
  <si>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</si>
  <si>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</si>
  <si>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</si>
  <si>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</si>
  <si>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</si>
  <si>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</si>
  <si>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</si>
  <si>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</si>
  <si>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</si>
  <si>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</si>
  <si>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</si>
  <si>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</si>
  <si>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</si>
  <si>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</si>
  <si>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</si>
  <si>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</si>
  <si>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</si>
  <si>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</si>
  <si>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</si>
  <si>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</si>
  <si>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</si>
  <si>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</si>
  <si>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</si>
  <si>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</si>
  <si>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</si>
  <si>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</si>
  <si>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</si>
  <si>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</si>
  <si>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</si>
  <si>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</si>
  <si>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</si>
  <si>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</si>
  <si>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</si>
  <si>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</si>
  <si>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</si>
  <si>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</si>
  <si>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</si>
  <si>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</si>
  <si>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</si>
  <si>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</si>
  <si>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</si>
  <si>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</si>
  <si>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</si>
  <si>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</si>
  <si>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</si>
  <si>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</si>
  <si>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</si>
  <si>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</si>
  <si>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</si>
  <si>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</si>
  <si>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</si>
  <si>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</si>
  <si>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</si>
  <si>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</si>
  <si>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</si>
  <si>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</si>
  <si>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</si>
  <si>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</si>
  <si>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</si>
  <si>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</si>
  <si>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</si>
  <si>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</si>
  <si>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</si>
  <si>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</si>
  <si>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</si>
  <si>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</si>
  <si>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</si>
  <si>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</si>
  <si>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</si>
  <si>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</si>
  <si>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</si>
  <si>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</si>
  <si>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</si>
  <si>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</si>
  <si>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</si>
  <si>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</si>
  <si>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</si>
  <si>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</si>
  <si>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</si>
  <si>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</si>
  <si>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</si>
  <si>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</si>
  <si>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</si>
  <si>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</si>
  <si>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</si>
  <si>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</si>
  <si>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</si>
  <si>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</si>
  <si>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</si>
  <si>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</si>
  <si>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</si>
  <si>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</si>
  <si>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</si>
  <si>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</si>
  <si>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</si>
  <si>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</si>
  <si>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</si>
  <si>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</si>
  <si>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</si>
  <si>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</si>
  <si>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</si>
  <si>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</si>
  <si>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</si>
  <si>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</si>
  <si>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</si>
  <si>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</si>
  <si>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</si>
  <si>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</si>
  <si>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</si>
  <si>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</si>
  <si>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</si>
  <si>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</si>
  <si>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</si>
  <si>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</si>
  <si>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</si>
  <si>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</si>
  <si>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</si>
  <si>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</si>
  <si>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</si>
  <si>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</si>
  <si>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</si>
  <si>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</si>
  <si>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</si>
  <si>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</si>
  <si>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</si>
  <si>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</si>
  <si>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</si>
  <si>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</si>
  <si>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</si>
  <si>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</si>
  <si>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</si>
  <si>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</si>
  <si>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</si>
  <si>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</si>
  <si>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</si>
  <si>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</si>
  <si>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</si>
  <si>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</si>
  <si>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</si>
  <si>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</si>
  <si>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</si>
  <si>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</si>
  <si>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</si>
  <si>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</si>
  <si>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</si>
  <si>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</si>
  <si>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</si>
  <si>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</si>
  <si>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</si>
  <si>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</si>
  <si>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</si>
  <si>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</si>
  <si>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</si>
  <si>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</si>
  <si>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</si>
  <si>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</si>
  <si>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</si>
  <si>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</si>
  <si>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</si>
  <si>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</si>
  <si>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</si>
  <si>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</si>
  <si>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</si>
  <si>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</si>
  <si>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</si>
  <si>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</si>
  <si>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</si>
  <si>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</si>
  <si>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</si>
  <si>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</si>
  <si>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</si>
  <si>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</si>
  <si>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</si>
  <si>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</si>
  <si>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</si>
  <si>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</si>
  <si>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</si>
  <si>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</si>
  <si>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</si>
  <si>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</si>
  <si>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</si>
  <si>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</si>
  <si>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</si>
  <si>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</si>
  <si>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</si>
  <si>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</si>
  <si>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</si>
  <si>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</si>
  <si>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</si>
  <si>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</si>
  <si>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</si>
  <si>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</si>
  <si>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</si>
  <si>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</si>
  <si>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</si>
  <si>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</si>
  <si>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</si>
  <si>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</si>
  <si>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</si>
  <si>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</si>
  <si>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</si>
  <si>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</si>
  <si>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</si>
  <si>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</si>
  <si>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</si>
  <si>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</si>
  <si>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</si>
  <si>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</si>
  <si>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</si>
  <si>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</si>
  <si>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</si>
  <si>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</si>
  <si>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</si>
  <si>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</si>
  <si>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</si>
  <si>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</si>
  <si>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</si>
  <si>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</si>
  <si>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</si>
  <si>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</si>
  <si>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</si>
  <si>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</si>
  <si>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</si>
  <si>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</si>
  <si>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</si>
  <si>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</si>
  <si>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</si>
  <si>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</si>
  <si>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</si>
  <si>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</si>
  <si>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</si>
  <si>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</si>
  <si>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</si>
  <si>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</si>
  <si>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</si>
  <si>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</si>
  <si>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</si>
  <si>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</si>
  <si>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</si>
  <si>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</si>
  <si>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</si>
  <si>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</si>
  <si>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</si>
  <si>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</si>
  <si>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</si>
  <si>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</si>
  <si>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</si>
  <si>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</si>
  <si>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</si>
  <si>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</si>
  <si>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</si>
  <si>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</si>
  <si>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</si>
  <si>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</si>
  <si>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</si>
  <si>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</si>
  <si>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</si>
  <si>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</si>
  <si>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</si>
  <si>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</si>
  <si>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</si>
  <si>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</si>
  <si>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</si>
  <si>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</si>
  <si>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</si>
  <si>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</si>
  <si>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</si>
  <si>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</si>
  <si>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</si>
  <si>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</si>
  <si>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</si>
  <si>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</si>
  <si>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</si>
  <si>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</si>
  <si>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</si>
  <si>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</si>
  <si>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</si>
  <si>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</si>
  <si>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</si>
  <si>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</si>
  <si>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</si>
  <si>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</si>
  <si>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</si>
  <si>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</si>
  <si>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</si>
  <si>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</si>
  <si>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</si>
  <si>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</si>
  <si>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</si>
  <si>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</si>
  <si>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</si>
  <si>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</si>
  <si>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</si>
  <si>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</si>
  <si>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</si>
  <si>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</si>
  <si>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</si>
  <si>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</si>
  <si>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</si>
  <si>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</si>
  <si>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</si>
  <si>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</si>
  <si>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</si>
  <si>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</si>
  <si>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</si>
  <si>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</si>
  <si>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</si>
  <si>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</si>
  <si>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</si>
  <si>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</si>
  <si>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</si>
  <si>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</si>
  <si>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</si>
  <si>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</si>
  <si>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</si>
  <si>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</si>
  <si>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</si>
  <si>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</si>
  <si>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</si>
  <si>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</si>
  <si>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</si>
  <si>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</si>
  <si>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</si>
  <si>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</si>
  <si>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</si>
  <si>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</si>
  <si>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</si>
  <si>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</si>
  <si>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</si>
  <si>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</si>
  <si>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</si>
  <si>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</si>
  <si>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</si>
  <si>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</si>
  <si>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</si>
  <si>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</si>
  <si>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</si>
  <si>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</si>
  <si>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</si>
  <si>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</si>
  <si>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</si>
  <si>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</si>
  <si>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</si>
  <si>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</si>
  <si>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</si>
  <si>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</si>
  <si>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</si>
  <si>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</si>
  <si>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</si>
  <si>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</si>
  <si>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</si>
  <si>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</si>
  <si>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</si>
  <si>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</si>
  <si>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</si>
  <si>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</si>
  <si>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</si>
  <si>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</si>
  <si>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</si>
  <si>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</si>
  <si>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</si>
  <si>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</si>
  <si>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</si>
  <si>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</si>
  <si>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</si>
  <si>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</si>
  <si>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</si>
  <si>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</si>
  <si>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</si>
  <si>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</si>
  <si>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</si>
  <si>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</si>
  <si>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</si>
  <si>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</si>
  <si>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</si>
  <si>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</si>
  <si>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</si>
  <si>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</si>
  <si>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</si>
  <si>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</si>
  <si>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</si>
  <si>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</si>
  <si>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</si>
  <si>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</si>
  <si>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</si>
  <si>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</si>
  <si>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</si>
  <si>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</si>
  <si>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</si>
  <si>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</si>
  <si>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</si>
  <si>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</si>
  <si>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</si>
  <si>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</si>
  <si>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</si>
  <si>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</si>
  <si>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</si>
  <si>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</si>
  <si>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</si>
  <si>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</si>
  <si>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</si>
  <si>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</si>
  <si>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</si>
  <si>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</si>
  <si>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</si>
  <si>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</si>
  <si>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</si>
  <si>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</si>
  <si>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</si>
  <si>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</si>
  <si>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</si>
  <si>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</si>
  <si>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</si>
  <si>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</si>
  <si>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</si>
  <si>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</si>
  <si>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</si>
  <si>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</si>
  <si>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</si>
  <si>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</si>
  <si>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</si>
  <si>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</si>
  <si>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</si>
  <si>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</si>
  <si>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</si>
  <si>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</si>
  <si>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</si>
  <si>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</si>
  <si>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</si>
  <si>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</si>
  <si>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</si>
  <si>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</si>
  <si>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</si>
  <si>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</si>
  <si>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</si>
  <si>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</si>
  <si>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</si>
  <si>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</si>
  <si>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</si>
  <si>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</si>
  <si>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</si>
  <si>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</si>
  <si>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</si>
  <si>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</si>
  <si>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</si>
  <si>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</si>
  <si>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</si>
  <si>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</si>
  <si>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</si>
  <si>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</si>
  <si>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</si>
  <si>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</si>
  <si>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</si>
  <si>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</si>
  <si>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</si>
  <si>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</si>
  <si>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</si>
  <si>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</si>
  <si>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</si>
  <si>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</si>
  <si>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</si>
  <si>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</si>
  <si>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</si>
  <si>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</si>
  <si>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</si>
  <si>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</si>
  <si>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</si>
  <si>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</si>
  <si>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</si>
  <si>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</si>
  <si>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</si>
  <si>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</si>
  <si>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</si>
  <si>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</si>
  <si>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</si>
  <si>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</si>
  <si>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</si>
  <si>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</si>
  <si>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</si>
  <si>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</si>
  <si>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</si>
  <si>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</si>
  <si>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</si>
  <si>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</si>
  <si>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</si>
  <si>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</si>
  <si>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</si>
  <si>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</si>
  <si>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</si>
  <si>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</si>
  <si>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</si>
  <si>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</si>
  <si>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</si>
  <si>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</si>
  <si>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</si>
  <si>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</si>
  <si>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</si>
  <si>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</si>
  <si>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</si>
  <si>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</si>
  <si>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</si>
  <si>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</si>
  <si>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</si>
  <si>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</si>
  <si>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</si>
  <si>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</si>
  <si>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</si>
  <si>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</si>
  <si>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</si>
  <si>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</si>
  <si>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</si>
  <si>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</si>
  <si>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</si>
  <si>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</si>
  <si>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</si>
  <si>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</si>
  <si>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</si>
  <si>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</si>
  <si>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</si>
  <si>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</si>
  <si>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</si>
  <si>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</si>
  <si>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</si>
  <si>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</si>
  <si>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</si>
  <si>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</si>
  <si>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</si>
  <si>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</si>
  <si>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</si>
  <si>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</si>
  <si>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</si>
  <si>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</si>
  <si>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</si>
  <si>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</si>
  <si>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</si>
  <si>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</si>
  <si>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</si>
  <si>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</si>
  <si>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</si>
  <si>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</si>
  <si>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</si>
  <si>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</si>
  <si>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</si>
  <si>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</si>
  <si>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</si>
  <si>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</si>
  <si>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</si>
  <si>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</si>
  <si>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</si>
  <si>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</si>
  <si>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</si>
  <si>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</si>
  <si>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</si>
  <si>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</si>
  <si>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</si>
  <si>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</si>
  <si>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</si>
  <si>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</si>
  <si>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</si>
  <si>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</si>
  <si>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</si>
  <si>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</si>
  <si>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</si>
  <si>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</si>
  <si>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</si>
  <si>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</si>
  <si>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</si>
  <si>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</si>
  <si>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</si>
  <si>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</si>
  <si>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</si>
  <si>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</si>
  <si>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</si>
  <si>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</si>
  <si>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</si>
  <si>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</si>
  <si>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</si>
  <si>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</si>
  <si>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</si>
  <si>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</si>
  <si>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</si>
  <si>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</si>
  <si>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</si>
  <si>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</si>
  <si>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</si>
  <si>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</si>
  <si>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</si>
  <si>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</si>
  <si>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</si>
  <si>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</si>
  <si>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</si>
  <si>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</si>
  <si>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</si>
  <si>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</si>
  <si>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</si>
  <si>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</si>
  <si>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</si>
  <si>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</si>
  <si>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</si>
  <si>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</si>
  <si>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</si>
  <si>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</si>
  <si>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</si>
  <si>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</si>
  <si>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</si>
  <si>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</si>
  <si>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</si>
  <si>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</si>
  <si>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</si>
  <si>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</si>
  <si>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</si>
  <si>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</si>
  <si>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</si>
  <si>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</si>
  <si>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</si>
  <si>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</si>
  <si>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</si>
  <si>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</si>
  <si>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</si>
  <si>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</si>
  <si>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</si>
  <si>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</si>
  <si>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</si>
  <si>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</si>
  <si>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</si>
  <si>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</si>
  <si>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</si>
  <si>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</si>
  <si>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</si>
  <si>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</si>
  <si>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</si>
  <si>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</si>
  <si>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</si>
  <si>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</si>
  <si>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</si>
  <si>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</si>
  <si>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</si>
  <si>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</si>
  <si>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</si>
  <si>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</si>
  <si>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</si>
  <si>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</si>
  <si>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</si>
  <si>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</si>
  <si>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</si>
  <si>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</si>
  <si>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</si>
  <si>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</si>
  <si>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</si>
  <si>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</si>
  <si>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</si>
  <si>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</si>
  <si>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</si>
  <si>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</si>
  <si>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</si>
  <si>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</si>
  <si>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</si>
  <si>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</si>
  <si>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</si>
  <si>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</si>
  <si>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</si>
  <si>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</si>
  <si>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</si>
  <si>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</si>
  <si>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</si>
  <si>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</si>
  <si>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</si>
  <si>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</si>
  <si>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</si>
  <si>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</si>
  <si>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</si>
  <si>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</si>
  <si>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</si>
  <si>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</si>
  <si>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</si>
  <si>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</si>
  <si>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</si>
  <si>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</si>
  <si>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</si>
  <si>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</si>
  <si>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</si>
  <si>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</si>
  <si>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</si>
  <si>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</si>
  <si>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</si>
  <si>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</si>
  <si>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</si>
  <si>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</si>
  <si>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</si>
  <si>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</si>
  <si>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</si>
  <si>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</si>
  <si>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</si>
  <si>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</si>
  <si>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</si>
  <si>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</si>
  <si>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</si>
  <si>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</si>
  <si>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</si>
  <si>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</si>
  <si>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</si>
  <si>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</si>
  <si>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</si>
  <si>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</si>
  <si>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</si>
  <si>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</si>
  <si>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</si>
  <si>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</si>
  <si>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</si>
  <si>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</si>
  <si>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</si>
  <si>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</si>
  <si>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</si>
  <si>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</si>
  <si>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</si>
  <si>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</si>
  <si>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</si>
  <si>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</si>
  <si>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</si>
  <si>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</si>
  <si>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</si>
  <si>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</si>
  <si>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</si>
  <si>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</si>
  <si>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</si>
  <si>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</si>
  <si>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</si>
  <si>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</si>
  <si>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</si>
  <si>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</si>
  <si>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</si>
  <si>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</si>
  <si>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</si>
  <si>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</si>
  <si>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</si>
  <si>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</si>
  <si>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</si>
  <si>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</si>
  <si>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</si>
  <si>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</si>
  <si>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</si>
  <si>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</si>
  <si>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</si>
  <si>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</si>
  <si>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</si>
  <si>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</si>
  <si>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</si>
  <si>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</si>
  <si>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</si>
  <si>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</si>
  <si>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</si>
  <si>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</si>
  <si>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</si>
  <si>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</si>
  <si>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</si>
  <si>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</si>
  <si>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</si>
  <si>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</si>
  <si>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</si>
  <si>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</si>
  <si>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</si>
  <si>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</si>
  <si>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</si>
  <si>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</si>
  <si>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</si>
  <si>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</si>
  <si>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</si>
  <si>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</si>
  <si>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</si>
  <si>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</si>
  <si>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</si>
  <si>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</si>
  <si>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</si>
  <si>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</si>
  <si>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</si>
  <si>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</si>
  <si>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</si>
  <si>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</si>
  <si>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</si>
  <si>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</si>
  <si>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</si>
  <si>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</si>
  <si>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</si>
  <si>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</si>
  <si>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</si>
  <si>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</si>
  <si>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</si>
  <si>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</si>
  <si>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</si>
  <si>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</si>
  <si>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</si>
  <si>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</si>
  <si>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</si>
  <si>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</si>
  <si>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</si>
  <si>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</si>
  <si>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</si>
  <si>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</si>
  <si>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</si>
  <si>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</si>
  <si>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</si>
  <si>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</si>
  <si>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</si>
  <si>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</si>
  <si>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</si>
  <si>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</si>
  <si>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</si>
  <si>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</si>
  <si>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</si>
  <si>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</si>
  <si>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</si>
  <si>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</si>
  <si>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</si>
  <si>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</si>
  <si>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</si>
  <si>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</si>
  <si>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</si>
  <si>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</si>
  <si>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</si>
  <si>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</si>
  <si>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</si>
  <si>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</si>
  <si>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</si>
  <si>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</si>
  <si>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</si>
  <si>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</si>
  <si>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</si>
  <si>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</si>
  <si>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</si>
  <si>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</si>
  <si>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</si>
  <si>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</si>
  <si>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</si>
  <si>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</si>
  <si>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</si>
  <si>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</si>
  <si>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</si>
  <si>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</si>
  <si>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</si>
  <si>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</si>
  <si>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</si>
  <si>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</si>
  <si>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</si>
  <si>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</si>
  <si>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</si>
  <si>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</si>
  <si>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</si>
  <si>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</si>
  <si>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</si>
  <si>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</si>
  <si>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</si>
  <si>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</si>
  <si>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</si>
  <si>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</si>
  <si>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</si>
  <si>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</si>
  <si>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</si>
  <si>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</si>
  <si>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</si>
  <si>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</si>
  <si>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</si>
  <si>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</si>
  <si>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</si>
  <si>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</si>
  <si>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</si>
  <si>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</si>
  <si>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</si>
  <si>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</si>
  <si>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</si>
  <si>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</si>
  <si>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</si>
  <si>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</si>
  <si>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</si>
  <si>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</si>
  <si>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</si>
  <si>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</si>
  <si>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</si>
  <si>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</si>
  <si>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</si>
  <si>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</si>
  <si>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</si>
  <si>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</si>
  <si>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</si>
  <si>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</si>
  <si>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</si>
  <si>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</si>
  <si>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</si>
  <si>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</si>
  <si>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</si>
  <si>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</si>
  <si>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</si>
  <si>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</si>
  <si>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</si>
  <si>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</si>
  <si>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</si>
  <si>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</si>
  <si>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</si>
  <si>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</si>
  <si>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</si>
  <si>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</si>
  <si>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</si>
  <si>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</si>
  <si>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</si>
  <si>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</si>
  <si>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</si>
  <si>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</si>
  <si>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</si>
  <si>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</si>
  <si>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</si>
  <si>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</si>
  <si>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</si>
  <si>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</si>
  <si>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</si>
  <si>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</si>
  <si>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</si>
  <si>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</si>
  <si>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</si>
  <si>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</si>
  <si>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</si>
  <si>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</si>
  <si>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</si>
  <si>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</si>
  <si>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</si>
  <si>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</si>
  <si>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</si>
  <si>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</si>
  <si>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</si>
  <si>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</si>
  <si>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</si>
  <si>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</si>
  <si>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</si>
  <si>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</si>
  <si>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</si>
  <si>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</si>
  <si>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</si>
  <si>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</si>
  <si>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</si>
  <si>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</si>
  <si>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</si>
  <si>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</si>
  <si>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</si>
  <si>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</si>
  <si>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</si>
  <si>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</si>
  <si>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</si>
  <si>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</si>
  <si>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</si>
  <si>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</si>
  <si>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</si>
  <si>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</si>
  <si>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</si>
  <si>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</si>
  <si>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</si>
  <si>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</si>
  <si>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</si>
  <si>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</si>
  <si>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</si>
  <si>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</si>
  <si>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</si>
  <si>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</si>
  <si>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</si>
  <si>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</si>
  <si>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</si>
  <si>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</si>
  <si>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</si>
  <si>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</si>
  <si>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</si>
  <si>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</si>
  <si>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</si>
  <si>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</si>
  <si>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</si>
  <si>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</si>
  <si>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</si>
  <si>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</si>
  <si>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</si>
  <si>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</si>
  <si>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</si>
  <si>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</si>
  <si>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</si>
  <si>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</si>
  <si>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</si>
  <si>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</si>
  <si>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</si>
  <si>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</si>
  <si>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</si>
  <si>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</si>
  <si>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</si>
  <si>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</si>
  <si>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</si>
  <si>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</si>
  <si>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</si>
  <si>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</si>
  <si>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</si>
  <si>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</si>
  <si>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</si>
  <si>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</si>
  <si>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</si>
  <si>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</si>
  <si>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</si>
  <si>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</si>
  <si>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</si>
  <si>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</si>
  <si>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</si>
  <si>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</si>
  <si>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</si>
  <si>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</si>
  <si>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</si>
  <si>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</si>
  <si>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</si>
  <si>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</si>
  <si>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</si>
  <si>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</si>
  <si>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</si>
  <si>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</si>
  <si>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</si>
  <si>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</si>
  <si>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</si>
  <si>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</si>
  <si>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</si>
  <si>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</si>
  <si>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</si>
  <si>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</si>
  <si>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</si>
  <si>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</si>
  <si>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</si>
  <si>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</si>
  <si>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</si>
  <si>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</si>
  <si>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</si>
  <si>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</si>
  <si>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</si>
  <si>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</si>
  <si>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</si>
  <si>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</si>
  <si>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</si>
  <si>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</si>
  <si>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</si>
  <si>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</si>
  <si>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</si>
  <si>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</si>
  <si>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</si>
  <si>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</si>
  <si>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</si>
  <si>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</si>
  <si>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</si>
  <si>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</si>
  <si>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</si>
  <si>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</si>
  <si>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</si>
  <si>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</si>
  <si>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</si>
  <si>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</si>
  <si>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</si>
  <si>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</si>
  <si>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</si>
  <si>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</si>
  <si>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</si>
  <si>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</si>
  <si>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</si>
  <si>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</si>
  <si>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</si>
  <si>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</si>
  <si>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</si>
  <si>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</si>
  <si>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</si>
  <si>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</si>
  <si>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</si>
  <si>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</si>
  <si>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</si>
  <si>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</si>
  <si>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</si>
  <si>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</si>
  <si>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</si>
  <si>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</si>
  <si>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</si>
  <si>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</si>
  <si>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</si>
  <si>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</si>
  <si>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</si>
  <si>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</si>
  <si>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</si>
  <si>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</si>
  <si>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</si>
  <si>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</si>
  <si>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</si>
  <si>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</si>
  <si>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</si>
  <si>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</si>
  <si>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</si>
  <si>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</si>
  <si>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</si>
  <si>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</si>
  <si>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</si>
  <si>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</si>
  <si>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</si>
  <si>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</si>
  <si>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</si>
  <si>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</si>
  <si>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</si>
  <si>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</si>
  <si>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</si>
  <si>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</si>
  <si>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</si>
  <si>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</si>
  <si>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</si>
  <si>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</si>
  <si>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</si>
  <si>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</si>
  <si>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</si>
  <si>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</si>
  <si>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</si>
  <si>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</si>
  <si>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</si>
  <si>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</si>
  <si>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</si>
  <si>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</si>
  <si>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</si>
  <si>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</si>
  <si>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</si>
  <si>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</si>
  <si>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</si>
  <si>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</si>
  <si>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</si>
  <si>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</si>
  <si>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</si>
  <si>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</si>
  <si>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</si>
  <si>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</si>
  <si>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</si>
  <si>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</si>
  <si>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</si>
  <si>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</si>
  <si>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</si>
  <si>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</si>
  <si>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</si>
  <si>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</si>
  <si>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</si>
  <si>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</si>
  <si>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</si>
  <si>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</si>
  <si>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</si>
  <si>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</si>
  <si>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</si>
  <si>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</si>
  <si>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</si>
  <si>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</si>
  <si>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</si>
  <si>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</si>
  <si>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</si>
  <si>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</si>
  <si>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</si>
  <si>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</si>
  <si>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</si>
  <si>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</si>
  <si>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</si>
  <si>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</si>
  <si>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</si>
  <si>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</si>
  <si>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</si>
  <si>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</si>
  <si>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</si>
  <si>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</si>
  <si>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</si>
  <si>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</si>
  <si>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</si>
  <si>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</si>
  <si>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</si>
  <si>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</si>
  <si>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</si>
  <si>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</si>
  <si>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</si>
  <si>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</si>
  <si>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</si>
  <si>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</si>
  <si>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</si>
  <si>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</si>
  <si>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</si>
  <si>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</si>
  <si>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</si>
  <si>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</si>
  <si>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</si>
  <si>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</si>
  <si>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</si>
  <si>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</si>
  <si>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</si>
  <si>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</si>
  <si>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</si>
  <si>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</si>
  <si>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</si>
  <si>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</si>
  <si>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</si>
  <si>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</si>
  <si>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</si>
  <si>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</si>
  <si>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</si>
  <si>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</si>
  <si>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</si>
  <si>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</si>
  <si>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</si>
  <si>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</si>
  <si>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</si>
  <si>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</si>
  <si>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</si>
  <si>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</si>
  <si>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</si>
  <si>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</si>
  <si>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</si>
  <si>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</si>
  <si>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</si>
  <si>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</si>
  <si>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</si>
  <si>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</si>
  <si>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</si>
  <si>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</si>
  <si>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</si>
  <si>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</si>
  <si>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</si>
  <si>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</si>
  <si>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</si>
  <si>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</si>
  <si>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</si>
  <si>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</si>
  <si>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</si>
  <si>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</si>
  <si>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</si>
  <si>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</si>
  <si>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</si>
  <si>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</si>
  <si>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</si>
  <si>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</si>
  <si>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</si>
  <si>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</si>
  <si>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</si>
  <si>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</si>
  <si>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</si>
  <si>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</si>
  <si>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</si>
  <si>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</si>
  <si>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</si>
  <si>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</si>
  <si>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</si>
  <si>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</si>
  <si>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</si>
  <si>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</si>
  <si>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</si>
  <si>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</si>
  <si>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</si>
  <si>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</si>
  <si>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</si>
  <si>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</si>
  <si>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</si>
  <si>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</si>
  <si>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</si>
  <si>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</si>
  <si>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</si>
  <si>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</si>
  <si>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</si>
  <si>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</si>
  <si>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</si>
  <si>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</si>
  <si>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</si>
  <si>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</si>
  <si>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</si>
  <si>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</si>
  <si>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</si>
  <si>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</si>
  <si>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</si>
  <si>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</si>
  <si>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</si>
  <si>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</si>
  <si>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</si>
  <si>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</si>
  <si>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</si>
  <si>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</si>
  <si>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</si>
  <si>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</si>
  <si>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</si>
  <si>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</si>
  <si>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</si>
  <si>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</si>
  <si>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</si>
  <si>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</si>
  <si>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</si>
  <si>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</si>
  <si>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</si>
  <si>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</si>
  <si>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</si>
  <si>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</si>
  <si>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</si>
  <si>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</si>
  <si>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</si>
  <si>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</si>
  <si>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</si>
  <si>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</si>
  <si>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</si>
  <si>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</si>
  <si>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</si>
  <si>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</si>
  <si>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</si>
  <si>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</si>
  <si>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</si>
  <si>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</si>
  <si>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</si>
  <si>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</si>
  <si>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</si>
  <si>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</si>
  <si>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</si>
  <si>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</si>
  <si>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</si>
  <si>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</si>
  <si>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</si>
  <si>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</si>
  <si>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</si>
  <si>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</si>
  <si>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</si>
  <si>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</si>
  <si>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</si>
  <si>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</si>
  <si>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</si>
  <si>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</si>
  <si>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</si>
  <si>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</si>
  <si>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</si>
  <si>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</si>
  <si>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</si>
  <si>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</si>
  <si>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</si>
  <si>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</si>
  <si>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</si>
  <si>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</si>
  <si>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</si>
  <si>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</si>
  <si>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</si>
  <si>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</si>
  <si>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</si>
  <si>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</si>
  <si>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</si>
  <si>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</si>
  <si>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</si>
  <si>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</si>
  <si>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</si>
  <si>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</si>
  <si>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</si>
  <si>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</si>
  <si>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</si>
  <si>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</si>
  <si>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</si>
  <si>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</si>
  <si>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</si>
  <si>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</si>
  <si>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</si>
  <si>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</si>
  <si>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</si>
  <si>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</si>
  <si>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</si>
  <si>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</si>
  <si>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</si>
  <si>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</si>
  <si>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</si>
  <si>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</si>
  <si>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</si>
  <si>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</si>
  <si>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</si>
  <si>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</si>
  <si>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</si>
  <si>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</si>
  <si>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</si>
  <si>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</si>
  <si>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</si>
  <si>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</si>
  <si>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</si>
  <si>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</si>
  <si>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</si>
  <si>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</si>
  <si>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</si>
  <si>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</si>
  <si>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</si>
  <si>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</si>
  <si>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</si>
  <si>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</si>
  <si>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</si>
  <si>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</si>
  <si>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</si>
  <si>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</si>
  <si>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</si>
  <si>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</si>
  <si>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</si>
  <si>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</si>
  <si>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</si>
  <si>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</si>
  <si>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</si>
  <si>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</si>
  <si>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</si>
  <si>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</si>
  <si>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</si>
  <si>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</si>
  <si>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</si>
  <si>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</si>
  <si>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</si>
  <si>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</si>
  <si>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</si>
  <si>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</si>
  <si>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</si>
  <si>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</si>
  <si>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</si>
  <si>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</si>
  <si>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</si>
  <si>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</si>
  <si>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</si>
  <si>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</si>
  <si>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</si>
  <si>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</si>
  <si>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</si>
  <si>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</si>
  <si>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</si>
  <si>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</si>
  <si>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</si>
  <si>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</si>
  <si>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</si>
  <si>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</si>
  <si>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</si>
  <si>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</si>
  <si>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</si>
  <si>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</si>
  <si>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</si>
  <si>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</si>
  <si>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</si>
  <si>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</si>
  <si>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</si>
  <si>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</si>
  <si>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</si>
  <si>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</si>
  <si>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</si>
  <si>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</si>
  <si>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</si>
  <si>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</si>
  <si>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</si>
  <si>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</si>
  <si>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</si>
  <si>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</si>
  <si>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</si>
  <si>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</si>
  <si>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</si>
  <si>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</si>
  <si>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</si>
  <si>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</si>
  <si>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</si>
  <si>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</si>
  <si>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</si>
  <si>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</si>
  <si>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</si>
  <si>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</si>
  <si>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</si>
  <si>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</si>
  <si>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</si>
  <si>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</si>
  <si>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</si>
  <si>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</si>
  <si>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</si>
  <si>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</si>
  <si>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</si>
  <si>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</si>
  <si>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</si>
  <si>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</si>
  <si>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</si>
  <si>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</si>
  <si>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</si>
  <si>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</si>
  <si>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</si>
  <si>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</si>
  <si>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</si>
  <si>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</si>
  <si>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</si>
  <si>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</si>
  <si>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</si>
  <si>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</si>
  <si>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</si>
  <si>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</si>
  <si>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</si>
  <si>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</si>
  <si>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</si>
  <si>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</si>
  <si>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</si>
  <si>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</si>
  <si>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</si>
  <si>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</si>
  <si>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</si>
  <si>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</si>
  <si>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</si>
  <si>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</si>
  <si>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</si>
  <si>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</si>
  <si>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</si>
  <si>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</si>
  <si>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</si>
  <si>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</si>
  <si>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</si>
  <si>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</si>
  <si>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</si>
  <si>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</si>
  <si>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</si>
  <si>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</si>
  <si>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</si>
  <si>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</si>
  <si>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</si>
  <si>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</si>
  <si>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</si>
  <si>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</si>
  <si>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</si>
  <si>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</si>
  <si>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</si>
  <si>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</si>
  <si>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</si>
  <si>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</si>
  <si>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</si>
  <si>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</si>
  <si>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</si>
  <si>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</si>
  <si>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</si>
  <si>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</si>
  <si>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</si>
  <si>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</si>
  <si>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</si>
  <si>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</si>
  <si>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</si>
  <si>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</si>
  <si>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</si>
  <si>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</si>
  <si>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</si>
  <si>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</si>
  <si>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</si>
  <si>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</si>
  <si>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</si>
  <si>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</si>
  <si>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</si>
  <si>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</si>
  <si>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</si>
  <si>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</si>
  <si>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</si>
  <si>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</si>
  <si>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</si>
  <si>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</si>
  <si>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</si>
  <si>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</si>
  <si>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</si>
  <si>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</si>
  <si>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</si>
  <si>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</si>
  <si>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</si>
  <si>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</si>
  <si>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</si>
  <si>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</si>
  <si>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</si>
  <si>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</si>
  <si>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</si>
  <si>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</si>
  <si>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</si>
  <si>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</si>
  <si>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</si>
  <si>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</si>
  <si>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</si>
  <si>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</si>
  <si>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</si>
  <si>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</si>
  <si>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</si>
  <si>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</si>
  <si>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</si>
  <si>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</si>
  <si>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</si>
  <si>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</si>
  <si>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</si>
  <si>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</si>
  <si>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</si>
  <si>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</si>
  <si>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</si>
  <si>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</si>
  <si>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</si>
  <si>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</si>
  <si>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</si>
  <si>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</si>
  <si>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</si>
  <si>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</si>
  <si>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</si>
  <si>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</si>
  <si>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</si>
  <si>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</si>
  <si>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</si>
  <si>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</si>
  <si>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</si>
  <si>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</si>
  <si>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</si>
  <si>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</si>
  <si>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</si>
  <si>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</si>
  <si>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</si>
  <si>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</si>
  <si>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</si>
  <si>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</si>
  <si>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</si>
  <si>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</si>
  <si>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</si>
  <si>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</si>
  <si>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</si>
  <si>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</si>
  <si>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</si>
  <si>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</si>
  <si>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</si>
  <si>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</si>
  <si>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</si>
  <si>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</si>
  <si>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</si>
  <si>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</si>
  <si>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</si>
  <si>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</si>
  <si>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</si>
  <si>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</si>
  <si>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</si>
  <si>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</si>
  <si>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</si>
  <si>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</si>
  <si>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</si>
  <si>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</si>
  <si>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</si>
  <si>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</si>
  <si>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</si>
  <si>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</si>
  <si>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</si>
  <si>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</si>
  <si>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</si>
  <si>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</si>
  <si>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</si>
  <si>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</si>
  <si>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</si>
  <si>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</si>
  <si>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</si>
  <si>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</si>
  <si>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</si>
  <si>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</si>
  <si>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</si>
  <si>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</si>
  <si>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</si>
  <si>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</si>
  <si>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</si>
  <si>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</si>
  <si>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</si>
  <si>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</si>
  <si>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</si>
  <si>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</si>
  <si>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</si>
  <si>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</si>
  <si>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</si>
  <si>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</si>
  <si>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</si>
  <si>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</si>
  <si>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</si>
  <si>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</si>
  <si>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</si>
  <si>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</si>
  <si>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</si>
  <si>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</si>
  <si>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</si>
  <si>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</si>
  <si>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</si>
  <si>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</si>
  <si>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</si>
  <si>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</si>
  <si>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</si>
  <si>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</si>
  <si>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</si>
  <si>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</si>
  <si>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</si>
  <si>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</si>
  <si>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</si>
  <si>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</si>
  <si>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</si>
  <si>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</si>
  <si>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</si>
  <si>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</si>
  <si>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</si>
  <si>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</si>
  <si>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</si>
  <si>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</si>
  <si>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</si>
  <si>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</si>
  <si>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</si>
  <si>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</si>
  <si>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</si>
  <si>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</si>
  <si>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</si>
  <si>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</si>
  <si>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</si>
  <si>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</si>
  <si>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</si>
  <si>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</si>
  <si>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</si>
  <si>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</si>
  <si>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</si>
  <si>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</si>
  <si>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</si>
  <si>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</si>
  <si>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</si>
  <si>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</si>
  <si>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</si>
  <si>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</si>
  <si>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</si>
  <si>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</si>
  <si>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</si>
  <si>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</si>
  <si>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</si>
  <si>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</si>
  <si>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</si>
  <si>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</si>
  <si>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</si>
  <si>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</si>
  <si>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</si>
  <si>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</si>
  <si>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</si>
  <si>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</si>
  <si>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</si>
  <si>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</si>
  <si>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</si>
  <si>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</si>
  <si>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</si>
  <si>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</si>
  <si>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</si>
  <si>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</si>
  <si>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</si>
  <si>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</si>
  <si>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</si>
  <si>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</si>
  <si>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</si>
  <si>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</si>
  <si>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</si>
  <si>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</si>
  <si>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</si>
  <si>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</si>
  <si>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</si>
  <si>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</si>
  <si>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</si>
  <si>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</si>
  <si>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</si>
  <si>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</si>
  <si>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</si>
  <si>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</si>
  <si>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</si>
  <si>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</si>
  <si>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</si>
  <si>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</si>
  <si>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</si>
  <si>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</si>
  <si>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</si>
  <si>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</si>
  <si>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</si>
  <si>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</si>
  <si>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</si>
  <si>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</si>
  <si>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</si>
  <si>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</si>
  <si>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</si>
  <si>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</si>
  <si>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</si>
  <si>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</si>
  <si>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</si>
  <si>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</si>
  <si>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</si>
  <si>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</si>
  <si>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</si>
  <si>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</si>
  <si>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</si>
  <si>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</si>
  <si>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</si>
  <si>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</si>
  <si>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</si>
  <si>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</si>
  <si>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</si>
  <si>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</si>
  <si>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</si>
  <si>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</si>
  <si>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</si>
  <si>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</si>
  <si>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</si>
  <si>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</si>
  <si>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</si>
  <si>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</si>
  <si>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</si>
  <si>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</si>
  <si>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</si>
  <si>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</si>
  <si>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</si>
  <si>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</si>
  <si>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</si>
  <si>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</si>
  <si>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</si>
  <si>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</si>
  <si>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</si>
  <si>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</si>
  <si>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</si>
  <si>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</si>
  <si>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</si>
  <si>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</si>
  <si>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</si>
  <si>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</si>
  <si>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</si>
  <si>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</si>
  <si>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</si>
  <si>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</si>
  <si>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</si>
  <si>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</si>
  <si>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</si>
  <si>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</si>
  <si>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</si>
  <si>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</si>
  <si>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</si>
  <si>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</si>
  <si>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</si>
  <si>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</si>
  <si>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</si>
  <si>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</si>
  <si>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</si>
  <si>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</si>
  <si>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</si>
  <si>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</si>
  <si>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</si>
  <si>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</si>
  <si>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</si>
  <si>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</si>
  <si>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</si>
  <si>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</si>
  <si>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</si>
  <si>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</si>
  <si>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</si>
  <si>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</si>
  <si>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</si>
  <si>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</si>
  <si>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</si>
  <si>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</si>
  <si>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</si>
  <si>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</si>
  <si>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</si>
  <si>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</si>
  <si>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</si>
  <si>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</si>
  <si>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</si>
  <si>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</si>
  <si>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</si>
  <si>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</si>
  <si>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</si>
  <si>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</si>
  <si>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</si>
  <si>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</si>
  <si>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</si>
  <si>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</si>
  <si>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</si>
  <si>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</si>
  <si>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</si>
  <si>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</si>
  <si>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</si>
  <si>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</si>
  <si>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</si>
  <si>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</si>
  <si>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</si>
  <si>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</si>
  <si>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</si>
  <si>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</si>
  <si>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</si>
  <si>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</si>
  <si>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</si>
  <si>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</si>
  <si>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</si>
  <si>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</si>
  <si>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</si>
  <si>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</si>
  <si>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</si>
  <si>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</si>
  <si>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</si>
  <si>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</si>
  <si>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</si>
  <si>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</si>
  <si>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</si>
  <si>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</si>
  <si>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</si>
  <si>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</si>
  <si>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</si>
  <si>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</si>
  <si>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</si>
  <si>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</si>
  <si>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</si>
  <si>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</si>
  <si>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</si>
  <si>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</si>
  <si>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</si>
  <si>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</si>
  <si>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</si>
  <si>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</si>
  <si>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</si>
  <si>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</si>
  <si>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</si>
  <si>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</si>
  <si>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</si>
  <si>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</si>
  <si>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</si>
  <si>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</si>
  <si>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</si>
  <si>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</si>
  <si>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</si>
  <si>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</si>
  <si>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</si>
  <si>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</si>
  <si>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</si>
  <si>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</si>
  <si>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</si>
  <si>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</si>
  <si>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</si>
  <si>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</si>
  <si>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</si>
  <si>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</si>
  <si>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</si>
  <si>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</si>
  <si>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</si>
  <si>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</si>
  <si>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</si>
  <si>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</si>
  <si>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</si>
  <si>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</si>
  <si>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</si>
  <si>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</si>
  <si>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</si>
  <si>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</si>
  <si>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</si>
  <si>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</si>
  <si>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</si>
  <si>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</si>
  <si>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</si>
  <si>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</si>
  <si>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</si>
  <si>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</si>
  <si>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</si>
  <si>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</si>
  <si>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</si>
  <si>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</si>
  <si>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</si>
  <si>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</si>
  <si>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</si>
  <si>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</si>
  <si>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</si>
  <si>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</si>
  <si>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</si>
  <si>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</si>
  <si>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</si>
  <si>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</si>
  <si>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</si>
  <si>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</si>
  <si>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</si>
  <si>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</si>
  <si>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</si>
  <si>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</si>
  <si>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</si>
  <si>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</si>
  <si>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</si>
  <si>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</si>
  <si>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</si>
  <si>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</si>
  <si>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</si>
  <si>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</si>
  <si>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</si>
  <si>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</si>
  <si>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</si>
  <si>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</si>
  <si>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</si>
  <si>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</si>
  <si>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</si>
  <si>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</si>
  <si>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</si>
  <si>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</si>
  <si>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</si>
  <si>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</si>
  <si>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</si>
  <si>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</si>
  <si>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</si>
  <si>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</si>
  <si>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</si>
  <si>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</si>
  <si>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</si>
  <si>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</si>
  <si>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</si>
  <si>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</si>
  <si>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</si>
  <si>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</si>
  <si>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</si>
  <si>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</si>
  <si>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</si>
  <si>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</si>
  <si>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</si>
  <si>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</si>
  <si>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</si>
  <si>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</si>
  <si>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</si>
  <si>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</si>
  <si>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</si>
  <si>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</si>
  <si>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</si>
  <si>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</si>
  <si>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</si>
  <si>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</si>
  <si>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</si>
  <si>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</si>
  <si>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</si>
  <si>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</si>
  <si>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</si>
  <si>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</si>
  <si>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</si>
  <si>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</si>
  <si>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</si>
  <si>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</si>
  <si>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</si>
  <si>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</si>
  <si>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</si>
  <si>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</si>
  <si>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</si>
  <si>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</si>
  <si>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</si>
  <si>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</si>
  <si>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</si>
  <si>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</si>
  <si>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</si>
  <si>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</si>
  <si>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</si>
  <si>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</si>
  <si>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</si>
  <si>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</si>
  <si>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</si>
  <si>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</si>
  <si>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</si>
  <si>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</si>
  <si>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</si>
  <si>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</si>
  <si>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</si>
  <si>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</si>
  <si>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</si>
  <si>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</si>
  <si>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</si>
  <si>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</si>
  <si>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</si>
  <si>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</si>
  <si>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</si>
  <si>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</si>
  <si>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</si>
  <si>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</si>
  <si>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</si>
  <si>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</si>
  <si>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</si>
  <si>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</si>
  <si>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</si>
  <si>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</si>
  <si>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</si>
  <si>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</si>
  <si>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</si>
  <si>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</si>
  <si>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</si>
  <si>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</si>
  <si>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</si>
  <si>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</si>
  <si>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</si>
  <si>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</si>
  <si>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</si>
  <si>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</si>
  <si>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</si>
  <si>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</si>
  <si>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</si>
  <si>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</si>
  <si>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</si>
  <si>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</si>
  <si>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</si>
  <si>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</si>
  <si>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</si>
  <si>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</si>
  <si>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</si>
  <si>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</si>
  <si>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</si>
  <si>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</si>
  <si>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</si>
  <si>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</si>
  <si>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</si>
  <si>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</si>
  <si>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</si>
  <si>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</si>
  <si>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</si>
  <si>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</si>
  <si>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</si>
  <si>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</si>
  <si>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</si>
  <si>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</si>
  <si>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</si>
  <si>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</si>
  <si>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</si>
  <si>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</si>
  <si>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</si>
  <si>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</si>
  <si>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</si>
  <si>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</si>
  <si>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</si>
  <si>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</si>
  <si>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</si>
  <si>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</si>
  <si>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</si>
  <si>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</si>
  <si>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</si>
  <si>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</si>
  <si>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</si>
  <si>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</si>
  <si>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</si>
  <si>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</si>
  <si>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</si>
  <si>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</si>
  <si>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</si>
  <si>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</si>
  <si>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</si>
  <si>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</si>
  <si>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</si>
  <si>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</si>
  <si>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</si>
  <si>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</si>
  <si>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</si>
  <si>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</si>
  <si>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</si>
  <si>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</si>
  <si>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</si>
  <si>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</si>
  <si>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</si>
  <si>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</si>
  <si>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</si>
  <si>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</si>
  <si>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</si>
  <si>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</si>
  <si>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</si>
  <si>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</si>
  <si>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</si>
  <si>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</si>
  <si>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</si>
  <si>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</si>
  <si>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</si>
  <si>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</si>
  <si>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</si>
  <si>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</si>
  <si>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</si>
  <si>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</si>
  <si>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</si>
  <si>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</si>
  <si>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</si>
  <si>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</si>
  <si>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</si>
  <si>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</si>
  <si>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</si>
  <si>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</si>
  <si>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</si>
  <si>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</si>
  <si>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</si>
  <si>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</si>
  <si>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</si>
  <si>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</si>
  <si>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</si>
  <si>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</si>
  <si>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</si>
  <si>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</si>
  <si>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</si>
  <si>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</si>
  <si>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</si>
  <si>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</si>
  <si>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</si>
  <si>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</si>
  <si>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</si>
  <si>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</si>
  <si>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</si>
  <si>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</si>
  <si>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</si>
  <si>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</si>
  <si>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</si>
  <si>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</si>
  <si>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</si>
  <si>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</si>
  <si>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</si>
  <si>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</si>
  <si>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</si>
  <si>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</si>
  <si>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</si>
  <si>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</si>
  <si>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</si>
  <si>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</si>
  <si>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</si>
  <si>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</si>
  <si>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</si>
  <si>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</si>
  <si>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</si>
  <si>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</si>
  <si>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</si>
  <si>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</si>
  <si>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</si>
  <si>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</si>
  <si>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</si>
  <si>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</si>
  <si>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</si>
  <si>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</si>
  <si>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</si>
  <si>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</si>
  <si>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</si>
  <si>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</si>
  <si>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</si>
  <si>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</si>
  <si>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</si>
  <si>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</si>
  <si>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</si>
  <si>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</si>
  <si>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</si>
  <si>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</si>
  <si>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</si>
  <si>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</si>
  <si>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</si>
  <si>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</si>
  <si>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</si>
  <si>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</si>
  <si>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</si>
  <si>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</si>
  <si>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</si>
  <si>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</si>
  <si>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</si>
  <si>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</si>
  <si>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</si>
  <si>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</si>
  <si>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</si>
  <si>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</si>
  <si>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</si>
  <si>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</si>
  <si>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</si>
  <si>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</si>
  <si>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</si>
  <si>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</si>
  <si>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</si>
  <si>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</si>
  <si>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</si>
  <si>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</si>
  <si>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</si>
  <si>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</si>
  <si>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</si>
  <si>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</si>
  <si>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</si>
  <si>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</si>
  <si>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</si>
  <si>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</si>
  <si>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</si>
  <si>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</si>
  <si>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</si>
  <si>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</si>
  <si>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</si>
  <si>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</si>
  <si>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</si>
  <si>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</si>
  <si>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</si>
  <si>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</si>
  <si>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</si>
  <si>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</si>
  <si>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</si>
  <si>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</si>
  <si>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</si>
  <si>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</si>
  <si>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</si>
  <si>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</si>
  <si>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</si>
  <si>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</si>
  <si>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</si>
  <si>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</si>
  <si>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</si>
  <si>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</si>
  <si>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</si>
  <si>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</si>
  <si>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</si>
  <si>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</si>
  <si>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</si>
  <si>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</si>
  <si>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</si>
  <si>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</si>
  <si>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</si>
  <si>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</si>
  <si>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</si>
  <si>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</si>
  <si>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</si>
  <si>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</si>
  <si>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</si>
  <si>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</si>
  <si>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</si>
  <si>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</si>
  <si>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</si>
  <si>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</si>
  <si>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</si>
  <si>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</si>
  <si>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</si>
  <si>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</si>
  <si>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</si>
  <si>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</si>
  <si>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</si>
  <si>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</si>
  <si>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</si>
  <si>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</si>
  <si>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</si>
  <si>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</si>
  <si>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</si>
  <si>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</si>
  <si>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</si>
  <si>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</si>
  <si>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</si>
  <si>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</si>
  <si>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</si>
  <si>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</si>
  <si>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</si>
  <si>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</si>
  <si>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</si>
  <si>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</si>
  <si>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</si>
  <si>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</si>
  <si>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</si>
  <si>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</si>
  <si>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</si>
  <si>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</si>
  <si>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</si>
  <si>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</si>
  <si>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</si>
  <si>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</si>
  <si>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</si>
  <si>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</si>
  <si>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</si>
  <si>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</si>
  <si>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</si>
  <si>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</si>
  <si>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</si>
  <si>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</si>
  <si>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</si>
  <si>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</si>
  <si>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</si>
  <si>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</si>
  <si>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</si>
  <si>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</si>
  <si>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</si>
  <si>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</si>
  <si>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</si>
  <si>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</si>
  <si>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</si>
  <si>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</si>
  <si>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</si>
  <si>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</si>
  <si>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</si>
  <si>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</si>
  <si>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</si>
  <si>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</si>
  <si>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</si>
  <si>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</si>
  <si>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</si>
  <si>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</si>
  <si>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</si>
  <si>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</si>
  <si>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</si>
  <si>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</si>
  <si>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</si>
  <si>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</si>
  <si>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</si>
  <si>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</si>
  <si>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</si>
  <si>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</si>
  <si>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</si>
  <si>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</si>
  <si>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</si>
  <si>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</si>
  <si>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</si>
  <si>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</si>
  <si>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</si>
  <si>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</si>
  <si>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</si>
  <si>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</si>
  <si>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</si>
  <si>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</si>
  <si>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</si>
  <si>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</si>
  <si>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</si>
  <si>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</si>
  <si>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</si>
  <si>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</si>
  <si>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</si>
  <si>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</si>
  <si>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</si>
  <si>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</si>
  <si>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</si>
  <si>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</si>
  <si>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</si>
  <si>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</si>
  <si>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</si>
  <si>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</si>
  <si>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</si>
  <si>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</si>
  <si>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</si>
  <si>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</si>
  <si>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</si>
  <si>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</si>
  <si>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</si>
  <si>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</si>
  <si>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</si>
  <si>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</si>
  <si>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</si>
  <si>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</si>
  <si>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</si>
  <si>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</si>
  <si>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</si>
  <si>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</si>
  <si>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</si>
  <si>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</si>
  <si>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</si>
  <si>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</si>
  <si>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</si>
  <si>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</si>
  <si>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</si>
  <si>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</si>
  <si>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</si>
  <si>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</si>
  <si>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</si>
  <si>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</si>
  <si>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</si>
  <si>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</si>
  <si>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</si>
  <si>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</si>
  <si>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</si>
  <si>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</si>
  <si>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</si>
  <si>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</si>
  <si>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</si>
  <si>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</si>
  <si>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</si>
  <si>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</si>
  <si>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</si>
  <si>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</si>
  <si>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</si>
  <si>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</si>
  <si>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</si>
  <si>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</si>
  <si>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</si>
  <si>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</si>
  <si>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</si>
  <si>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</si>
  <si>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</si>
  <si>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</si>
  <si>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</si>
  <si>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</si>
  <si>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</si>
  <si>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</si>
  <si>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</si>
  <si>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</si>
  <si>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</si>
  <si>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</si>
  <si>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</si>
  <si>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</si>
  <si>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</si>
  <si>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</si>
  <si>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</si>
  <si>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</si>
  <si>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</si>
  <si>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</si>
  <si>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</si>
  <si>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</si>
  <si>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</si>
  <si>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</si>
  <si>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</si>
  <si>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</si>
  <si>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</si>
  <si>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</si>
  <si>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</si>
  <si>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</si>
  <si>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</si>
  <si>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</si>
  <si>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</si>
  <si>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</si>
  <si>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</si>
  <si>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</si>
  <si>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</si>
  <si>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</si>
  <si>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</si>
  <si>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</si>
  <si>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</si>
  <si>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</si>
  <si>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</si>
  <si>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</si>
  <si>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</si>
  <si>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</si>
  <si>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</si>
  <si>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</si>
  <si>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</si>
  <si>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</si>
  <si>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</si>
  <si>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</si>
  <si>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</si>
  <si>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</si>
  <si>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</si>
  <si>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</si>
  <si>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</si>
  <si>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</si>
  <si>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</si>
  <si>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</si>
  <si>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</si>
  <si>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</si>
  <si>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</si>
  <si>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</si>
  <si>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</si>
  <si>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</si>
  <si>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</si>
  <si>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</si>
  <si>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</si>
  <si>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</si>
  <si>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</si>
  <si>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</si>
  <si>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</si>
  <si>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</si>
  <si>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</si>
  <si>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</si>
  <si>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</si>
  <si>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</si>
  <si>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</si>
  <si>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</si>
  <si>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</si>
  <si>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</si>
  <si>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</si>
  <si>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</si>
  <si>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</si>
  <si>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</si>
  <si>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</si>
  <si>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</si>
  <si>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</si>
  <si>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</si>
  <si>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</si>
  <si>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</si>
  <si>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</si>
  <si>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</si>
  <si>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</si>
  <si>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</si>
  <si>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</si>
  <si>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</si>
  <si>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</si>
  <si>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</si>
  <si>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</si>
  <si>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</si>
  <si>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</si>
  <si>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</si>
  <si>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</si>
  <si>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</si>
  <si>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</si>
  <si>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</si>
  <si>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</si>
  <si>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</si>
  <si>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</si>
  <si>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</si>
  <si>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</si>
  <si>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</si>
  <si>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</si>
  <si>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</si>
  <si>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</si>
  <si>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</si>
  <si>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</si>
  <si>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</si>
  <si>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</si>
  <si>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</si>
  <si>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</si>
  <si>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</si>
  <si>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</si>
  <si>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</si>
  <si>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</si>
  <si>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</si>
  <si>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</si>
  <si>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</si>
  <si>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</si>
  <si>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</si>
  <si>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</si>
  <si>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</si>
  <si>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</si>
  <si>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</si>
  <si>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</si>
  <si>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</si>
  <si>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</si>
  <si>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</si>
  <si>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</si>
  <si>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</si>
  <si>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</si>
  <si>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</si>
  <si>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</si>
  <si>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</si>
  <si>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</si>
  <si>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</si>
  <si>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</si>
  <si>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</si>
  <si>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</si>
  <si>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</si>
  <si>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</si>
  <si>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</si>
  <si>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</si>
  <si>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</si>
  <si>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</si>
  <si>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</si>
  <si>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</si>
  <si>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</si>
  <si>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</si>
  <si>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</si>
  <si>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</si>
  <si>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</si>
  <si>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</si>
  <si>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</si>
  <si>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</si>
  <si>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</si>
  <si>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</si>
  <si>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</si>
  <si>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</si>
  <si>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</si>
  <si>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</si>
  <si>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</si>
  <si>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</si>
  <si>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</si>
  <si>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</si>
  <si>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</si>
  <si>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</si>
  <si>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</si>
  <si>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</si>
  <si>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</si>
  <si>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</si>
  <si>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</si>
  <si>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</si>
  <si>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</si>
  <si>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</si>
  <si>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</si>
  <si>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</si>
  <si>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</si>
  <si>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</si>
  <si>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</si>
  <si>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</si>
  <si>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</si>
  <si>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</si>
  <si>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</si>
  <si>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</si>
  <si>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</si>
  <si>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</si>
  <si>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</si>
  <si>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</si>
  <si>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</si>
  <si>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</si>
  <si>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</si>
  <si>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</si>
  <si>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</si>
  <si>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</si>
  <si>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</si>
  <si>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</si>
  <si>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</si>
  <si>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</si>
  <si>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</si>
  <si>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</si>
  <si>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</si>
  <si>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</si>
  <si>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</si>
  <si>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</si>
  <si>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</si>
  <si>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</si>
  <si>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</si>
  <si>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</si>
  <si>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</si>
  <si>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</si>
  <si>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</si>
  <si>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</si>
  <si>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</si>
  <si>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</si>
  <si>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</si>
  <si>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</si>
  <si>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</si>
  <si>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</si>
  <si>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</si>
  <si>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</si>
  <si>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</si>
  <si>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</si>
  <si>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</si>
  <si>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</si>
  <si>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</si>
  <si>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</si>
  <si>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</si>
  <si>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</si>
  <si>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</si>
  <si>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</si>
  <si>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</si>
  <si>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</si>
  <si>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</si>
  <si>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</si>
  <si>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</si>
  <si>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</si>
  <si>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</si>
  <si>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</si>
  <si>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</si>
  <si>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</si>
  <si>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</si>
  <si>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</si>
  <si>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</si>
  <si>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</si>
  <si>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</si>
  <si>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</si>
  <si>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</si>
  <si>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</si>
  <si>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</si>
  <si>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</si>
  <si>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</si>
  <si>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</si>
  <si>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</si>
  <si>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</si>
  <si>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</si>
  <si>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</si>
  <si>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</si>
  <si>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</si>
  <si>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</si>
  <si>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</si>
  <si>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</si>
  <si>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</si>
  <si>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</si>
  <si>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</si>
  <si>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</si>
  <si>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</si>
  <si>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</si>
  <si>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</si>
  <si>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</si>
  <si>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</si>
  <si>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</si>
  <si>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</si>
  <si>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</si>
  <si>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</si>
  <si>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</si>
  <si>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</si>
  <si>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</si>
  <si>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</si>
  <si>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</si>
  <si>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</si>
  <si>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</si>
  <si>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</si>
  <si>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</si>
  <si>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</si>
  <si>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</si>
  <si>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</si>
  <si>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</si>
  <si>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</si>
  <si>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</si>
  <si>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</si>
  <si>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</si>
  <si>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</si>
  <si>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</si>
  <si>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</si>
  <si>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</si>
  <si>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</si>
  <si>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</si>
  <si>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</si>
  <si>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</si>
  <si>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</si>
  <si>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</si>
  <si>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</si>
  <si>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</si>
  <si>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</si>
  <si>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</si>
  <si>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</si>
  <si>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</si>
  <si>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</si>
  <si>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</si>
  <si>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</si>
  <si>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</si>
  <si>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</si>
  <si>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</si>
  <si>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</si>
  <si>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</si>
  <si>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</si>
  <si>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</si>
  <si>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</si>
  <si>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</si>
  <si>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</si>
  <si>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</si>
  <si>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</si>
  <si>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</si>
  <si>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</si>
  <si>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</si>
  <si>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</si>
  <si>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</si>
  <si>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</si>
  <si>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</si>
  <si>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</si>
  <si>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</si>
  <si>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</si>
  <si>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</si>
  <si>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</si>
  <si>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</si>
  <si>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</si>
  <si>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</si>
  <si>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</si>
  <si>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</si>
  <si>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</si>
  <si>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</si>
  <si>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</si>
  <si>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</si>
  <si>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</si>
  <si>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</si>
  <si>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</si>
  <si>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</si>
  <si>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</si>
  <si>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</si>
  <si>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</si>
  <si>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</si>
  <si>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</si>
  <si>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</si>
  <si>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</si>
  <si>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</si>
  <si>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</si>
  <si>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</si>
  <si>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</si>
  <si>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</si>
  <si>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</si>
  <si>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</si>
  <si>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</si>
  <si>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</si>
  <si>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</si>
  <si>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</si>
  <si>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</si>
  <si>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</si>
  <si>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</si>
  <si>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</si>
  <si>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</si>
  <si>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</si>
  <si>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</si>
  <si>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</si>
  <si>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</si>
  <si>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</si>
  <si>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</si>
  <si>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</si>
  <si>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</si>
  <si>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</si>
  <si>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</si>
  <si>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</si>
  <si>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</si>
  <si>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</si>
  <si>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</si>
  <si>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</si>
  <si>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</si>
  <si>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</si>
  <si>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</si>
  <si>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</si>
  <si>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</si>
  <si>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</si>
  <si>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</si>
  <si>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</si>
  <si>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</si>
  <si>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</si>
  <si>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</si>
  <si>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</si>
  <si>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</si>
  <si>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</si>
  <si>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</si>
  <si>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</si>
  <si>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</si>
  <si>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</si>
  <si>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</si>
  <si>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</si>
  <si>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</si>
  <si>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</si>
  <si>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</si>
  <si>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</si>
  <si>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</si>
  <si>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</si>
  <si>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</si>
  <si>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</si>
  <si>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</si>
  <si>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</si>
  <si>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</si>
  <si>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</si>
  <si>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</si>
  <si>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</si>
  <si>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</si>
  <si>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</si>
  <si>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</si>
  <si>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</si>
  <si>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</si>
  <si>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</si>
  <si>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</si>
  <si>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</si>
  <si>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</si>
  <si>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</si>
  <si>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</si>
  <si>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</si>
  <si>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</si>
  <si>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</si>
  <si>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</si>
  <si>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</si>
  <si>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</si>
  <si>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</si>
  <si>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</si>
  <si>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</si>
  <si>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</si>
  <si>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</si>
  <si>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</si>
  <si>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</si>
  <si>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</si>
  <si>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</si>
  <si>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</si>
  <si>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</si>
  <si>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</si>
  <si>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</si>
  <si>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</si>
  <si>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</si>
  <si>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</si>
  <si>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</si>
  <si>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</si>
  <si>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</si>
  <si>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</si>
  <si>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</si>
  <si>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</si>
  <si>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</si>
  <si>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</si>
  <si>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</si>
  <si>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</si>
  <si>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</si>
  <si>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</si>
  <si>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</si>
  <si>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</si>
  <si>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</si>
  <si>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</si>
  <si>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</si>
  <si>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</si>
  <si>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</si>
  <si>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</si>
  <si>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</si>
  <si>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</si>
  <si>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</si>
  <si>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</si>
  <si>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</si>
  <si>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</si>
  <si>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</si>
  <si>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</si>
  <si>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</si>
  <si>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</si>
  <si>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</si>
  <si>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</si>
  <si>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</si>
  <si>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</si>
  <si>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</si>
  <si>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</si>
  <si>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</si>
  <si>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</si>
  <si>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</si>
  <si>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</si>
  <si>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</si>
  <si>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</si>
  <si>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</si>
  <si>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</si>
  <si>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</si>
  <si>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</si>
  <si>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</si>
  <si>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</si>
  <si>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</si>
  <si>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</si>
  <si>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</si>
  <si>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</si>
  <si>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</si>
  <si>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</si>
  <si>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</si>
  <si>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</si>
  <si>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</si>
  <si>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</si>
  <si>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</si>
  <si>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</si>
  <si>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</si>
  <si>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</si>
  <si>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</si>
  <si>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</si>
  <si>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</si>
  <si>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</si>
  <si>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</si>
  <si>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</si>
  <si>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</si>
  <si>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</si>
  <si>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</si>
  <si>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</si>
  <si>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</si>
  <si>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</si>
  <si>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</si>
  <si>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</si>
  <si>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</si>
  <si>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</si>
  <si>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</si>
  <si>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</si>
  <si>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</si>
  <si>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</si>
  <si>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</si>
  <si>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</si>
  <si>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</si>
  <si>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</si>
  <si>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</si>
  <si>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</si>
  <si>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</si>
  <si>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</si>
  <si>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</si>
  <si>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</si>
  <si>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</si>
  <si>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</si>
  <si>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</si>
  <si>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</si>
  <si>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</si>
  <si>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</si>
  <si>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</si>
  <si>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</si>
  <si>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</si>
  <si>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</si>
  <si>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</si>
  <si>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</si>
  <si>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</si>
  <si>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</si>
  <si>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</si>
  <si>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</si>
  <si>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</si>
  <si>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</si>
  <si>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</si>
  <si>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</si>
  <si>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</si>
  <si>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</si>
  <si>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</si>
  <si>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</si>
  <si>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</si>
  <si>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</si>
  <si>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</si>
  <si>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</si>
  <si>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</si>
  <si>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</si>
  <si>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</si>
  <si>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</si>
  <si>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</si>
  <si>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</si>
  <si>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</si>
  <si>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</si>
  <si>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</si>
  <si>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</si>
  <si>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</si>
  <si>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</si>
  <si>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</si>
  <si>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</si>
  <si>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</si>
  <si>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</si>
  <si>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</si>
  <si>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</si>
  <si>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</si>
  <si>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</si>
  <si>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</si>
  <si>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</si>
  <si>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</si>
  <si>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</si>
  <si>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</si>
  <si>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</si>
  <si>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</si>
  <si>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</si>
  <si>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</si>
  <si>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</si>
  <si>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</si>
  <si>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</si>
  <si>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</si>
  <si>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</si>
  <si>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</si>
  <si>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</si>
  <si>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</si>
  <si>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</si>
  <si>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</si>
  <si>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</si>
  <si>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</si>
  <si>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</si>
  <si>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</si>
  <si>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</si>
  <si>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</si>
  <si>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</si>
  <si>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</si>
  <si>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</si>
  <si>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</si>
  <si>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</si>
  <si>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</si>
  <si>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</si>
  <si>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</si>
  <si>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</si>
  <si>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</si>
  <si>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</si>
  <si>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</si>
  <si>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</si>
  <si>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</si>
  <si>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</si>
  <si>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</si>
  <si>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</si>
  <si>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</si>
  <si>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</si>
  <si>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</si>
  <si>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</si>
  <si>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</si>
  <si>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</si>
  <si>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</si>
  <si>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</si>
  <si>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</si>
  <si>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</si>
  <si>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</si>
  <si>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</si>
  <si>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</si>
  <si>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</si>
  <si>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</si>
  <si>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</si>
  <si>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</si>
  <si>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</si>
  <si>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</si>
  <si>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</si>
  <si>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</si>
  <si>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</si>
  <si>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</si>
  <si>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</si>
  <si>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</si>
  <si>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</si>
  <si>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</si>
  <si>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</si>
  <si>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</si>
  <si>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</si>
  <si>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</si>
  <si>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</si>
  <si>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</si>
  <si>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</si>
  <si>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</si>
  <si>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</si>
  <si>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</si>
  <si>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</si>
  <si>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</si>
  <si>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</si>
  <si>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</si>
  <si>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</si>
  <si>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</si>
  <si>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</si>
  <si>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</si>
  <si>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</si>
  <si>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</si>
  <si>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</si>
  <si>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</si>
  <si>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</si>
  <si>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</si>
  <si>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</si>
  <si>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</si>
  <si>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</si>
  <si>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</si>
  <si>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</si>
  <si>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</si>
  <si>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</si>
  <si>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</si>
  <si>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</si>
  <si>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</si>
  <si>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</si>
  <si>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</si>
  <si>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</si>
  <si>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</si>
  <si>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</si>
  <si>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</si>
  <si>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</si>
  <si>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</si>
  <si>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</si>
  <si>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</si>
  <si>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</si>
  <si>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</si>
  <si>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</si>
  <si>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</si>
  <si>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</si>
  <si>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</si>
  <si>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</si>
  <si>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</si>
  <si>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</si>
  <si>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</si>
  <si>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</si>
  <si>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</si>
  <si>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</si>
  <si>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</si>
  <si>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</si>
  <si>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</si>
  <si>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</si>
  <si>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</si>
  <si>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</si>
  <si>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</si>
  <si>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</si>
  <si>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</si>
  <si>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</si>
  <si>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</si>
  <si>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</si>
  <si>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</si>
  <si>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</si>
  <si>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</si>
  <si>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</si>
  <si>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</si>
  <si>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</si>
  <si>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</si>
  <si>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</si>
  <si>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</si>
  <si>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</si>
  <si>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</si>
  <si>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</si>
  <si>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</si>
  <si>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</si>
  <si>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</si>
  <si>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</si>
  <si>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</si>
  <si>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</si>
  <si>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</si>
  <si>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</si>
  <si>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</si>
  <si>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</si>
  <si>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</si>
  <si>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</si>
  <si>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</si>
  <si>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</si>
  <si>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</si>
  <si>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</si>
  <si>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</si>
  <si>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</si>
  <si>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</si>
  <si>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</si>
  <si>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</si>
  <si>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</si>
  <si>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</si>
  <si>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</si>
  <si>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</si>
  <si>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</si>
  <si>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</si>
  <si>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</si>
  <si>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</si>
  <si>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</si>
  <si>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</si>
  <si>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</si>
  <si>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</si>
  <si>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</si>
  <si>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</si>
  <si>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</si>
  <si>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</si>
  <si>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</si>
  <si>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</si>
  <si>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</si>
  <si>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</si>
  <si>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</si>
  <si>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</si>
  <si>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</si>
  <si>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</si>
  <si>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</si>
  <si>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</si>
  <si>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</si>
  <si>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</si>
  <si>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</si>
  <si>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</si>
  <si>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</si>
  <si>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</si>
  <si>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</si>
  <si>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</si>
  <si>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</si>
  <si>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</si>
  <si>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</si>
  <si>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</si>
  <si>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</si>
  <si>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</si>
  <si>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</si>
  <si>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</si>
  <si>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</si>
  <si>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</si>
  <si>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</si>
  <si>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</si>
  <si>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</si>
  <si>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</si>
  <si>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</si>
  <si>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</si>
  <si>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</si>
  <si>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</si>
  <si>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</si>
  <si>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</si>
  <si>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</si>
  <si>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</si>
  <si>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</si>
  <si>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</si>
  <si>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</si>
  <si>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</si>
  <si>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</si>
  <si>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</si>
  <si>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</si>
  <si>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</si>
  <si>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</si>
  <si>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</si>
  <si>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</si>
  <si>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</si>
  <si>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</si>
  <si>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</si>
  <si>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</si>
  <si>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</si>
  <si>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</si>
  <si>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</si>
  <si>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</si>
  <si>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</si>
  <si>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</si>
  <si>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</si>
  <si>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</si>
  <si>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</si>
  <si>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</si>
  <si>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</si>
  <si>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</si>
  <si>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</si>
  <si>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</si>
  <si>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</si>
  <si>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</si>
  <si>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</si>
  <si>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</si>
  <si>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</si>
  <si>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</si>
  <si>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</si>
  <si>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</si>
  <si>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</si>
  <si>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</si>
  <si>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</si>
  <si>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</si>
  <si>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</si>
  <si>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</si>
  <si>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</si>
  <si>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</si>
  <si>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</si>
  <si>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</si>
  <si>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</si>
  <si>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</si>
  <si>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</si>
  <si>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</si>
  <si>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</si>
  <si>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</si>
  <si>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</si>
  <si>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</si>
  <si>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</si>
  <si>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</si>
  <si>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</si>
  <si>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</si>
  <si>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</si>
  <si>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</si>
  <si>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</si>
  <si>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</si>
  <si>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</si>
  <si>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</si>
  <si>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</si>
  <si>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</si>
  <si>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</si>
  <si>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</si>
  <si>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</si>
  <si>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</si>
  <si>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</si>
  <si>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</si>
  <si>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</si>
  <si>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</si>
  <si>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</si>
  <si>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</si>
  <si>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</si>
  <si>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</si>
  <si>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</si>
  <si>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</si>
  <si>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</si>
  <si>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</si>
  <si>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</si>
  <si>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</si>
  <si>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</si>
  <si>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</si>
  <si>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</si>
  <si>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</si>
  <si>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</si>
  <si>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</si>
  <si>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</si>
  <si>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</si>
  <si>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</si>
  <si>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</si>
  <si>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</si>
  <si>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</si>
  <si>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</si>
  <si>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</si>
  <si>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</si>
  <si>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</si>
  <si>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</si>
  <si>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</si>
  <si>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</si>
  <si>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</si>
  <si>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</si>
  <si>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</si>
  <si>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</si>
  <si>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</si>
  <si>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</si>
  <si>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</si>
  <si>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</si>
  <si>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</si>
  <si>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</si>
  <si>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</si>
  <si>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</si>
  <si>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</si>
  <si>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</si>
  <si>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</si>
  <si>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</si>
  <si>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</si>
  <si>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</si>
  <si>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</si>
  <si>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</si>
  <si>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</si>
  <si>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</si>
  <si>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</si>
  <si>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</si>
  <si>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</si>
  <si>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</si>
  <si>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</si>
  <si>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</si>
  <si>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</si>
  <si>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</si>
  <si>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</si>
  <si>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</si>
  <si>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</si>
  <si>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</si>
  <si>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</si>
  <si>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</si>
  <si>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</si>
  <si>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</si>
  <si>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</si>
  <si>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</si>
  <si>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</si>
  <si>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</si>
  <si>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</si>
  <si>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</si>
  <si>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</si>
  <si>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</si>
  <si>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</si>
  <si>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</si>
  <si>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</si>
  <si>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</si>
  <si>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</si>
  <si>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</si>
  <si>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</si>
  <si>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</si>
  <si>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</si>
  <si>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</si>
  <si>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</si>
  <si>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</si>
  <si>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</si>
  <si>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</si>
  <si>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</si>
  <si>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</si>
  <si>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</si>
  <si>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</si>
  <si>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</si>
  <si>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</si>
  <si>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</si>
  <si>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</si>
  <si>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</si>
  <si>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</si>
  <si>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</si>
  <si>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</si>
  <si>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</si>
  <si>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</si>
  <si>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</si>
  <si>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</si>
  <si>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</si>
  <si>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</si>
  <si>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</si>
  <si>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</si>
  <si>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</si>
  <si>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</si>
  <si>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</si>
  <si>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</si>
  <si>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</si>
  <si>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</si>
  <si>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</si>
  <si>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</si>
  <si>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</si>
  <si>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</si>
  <si>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</si>
  <si>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</si>
  <si>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</si>
  <si>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</si>
  <si>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</si>
  <si>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</si>
  <si>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</si>
  <si>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</si>
  <si>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</si>
  <si>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</si>
  <si>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</si>
  <si>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</si>
  <si>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</si>
  <si>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</si>
  <si>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</si>
  <si>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</si>
  <si>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</si>
  <si>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</si>
  <si>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</si>
  <si>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</si>
  <si>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</si>
  <si>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</si>
  <si>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</si>
  <si>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</si>
  <si>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</si>
  <si>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</si>
  <si>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</si>
  <si>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</si>
  <si>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</si>
  <si>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</si>
  <si>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</si>
  <si>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</si>
  <si>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</si>
  <si>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</si>
  <si>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</si>
  <si>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</si>
  <si>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</si>
  <si>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</si>
  <si>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</si>
  <si>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</si>
  <si>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</si>
  <si>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</si>
  <si>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</si>
  <si>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</si>
  <si>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</si>
  <si>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</si>
  <si>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</si>
  <si>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</si>
  <si>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</si>
  <si>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</si>
  <si>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</si>
  <si>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</si>
  <si>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</si>
  <si>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</si>
  <si>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</si>
  <si>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</si>
  <si>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</si>
  <si>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</si>
  <si>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</si>
  <si>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</si>
  <si>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</si>
  <si>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</si>
  <si>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</si>
  <si>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</si>
  <si>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</si>
  <si>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</si>
  <si>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</si>
  <si>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</si>
  <si>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</si>
  <si>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</si>
  <si>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</si>
  <si>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</si>
  <si>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</si>
  <si>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</si>
  <si>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</si>
  <si>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</si>
  <si>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</si>
  <si>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</si>
  <si>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</si>
  <si>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</si>
  <si>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</si>
  <si>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</si>
  <si>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</si>
  <si>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</si>
  <si>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</si>
  <si>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</si>
  <si>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</si>
  <si>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</si>
  <si>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</si>
  <si>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</si>
  <si>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</si>
  <si>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</si>
  <si>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</si>
  <si>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</si>
  <si>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</si>
  <si>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</si>
  <si>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</si>
  <si>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</si>
  <si>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</si>
  <si>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</si>
  <si>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</si>
  <si>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</si>
  <si>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</si>
  <si>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</si>
  <si>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</si>
  <si>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</si>
  <si>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</si>
  <si>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</si>
  <si>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</si>
  <si>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</si>
  <si>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</si>
  <si>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</si>
  <si>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</si>
  <si>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</si>
  <si>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</si>
  <si>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</si>
  <si>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</si>
  <si>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</si>
  <si>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</si>
  <si>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</si>
  <si>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</si>
  <si>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</si>
  <si>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</si>
  <si>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</si>
  <si>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</si>
  <si>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</si>
  <si>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</si>
  <si>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</si>
  <si>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</si>
  <si>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</si>
  <si>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</si>
  <si>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</si>
  <si>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</si>
  <si>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</si>
  <si>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</si>
  <si>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</si>
  <si>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</si>
  <si>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</si>
  <si>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</si>
  <si>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</si>
  <si>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</si>
  <si>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</si>
  <si>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</si>
  <si>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</si>
  <si>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</si>
  <si>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</si>
  <si>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</si>
  <si>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</si>
  <si>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</si>
  <si>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</si>
  <si>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</si>
  <si>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</si>
  <si>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</si>
  <si>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</si>
  <si>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</si>
  <si>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</si>
  <si>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</si>
  <si>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</si>
  <si>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</si>
  <si>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</si>
  <si>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</si>
  <si>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</si>
  <si>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</si>
  <si>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</si>
  <si>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</si>
  <si>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</si>
  <si>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</si>
  <si>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</si>
  <si>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</si>
  <si>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</si>
  <si>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</si>
  <si>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</si>
  <si>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</si>
  <si>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</si>
  <si>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</si>
  <si>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</si>
  <si>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</si>
  <si>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</si>
  <si>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</si>
  <si>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</si>
  <si>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</si>
  <si>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</si>
  <si>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</si>
  <si>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</si>
  <si>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</si>
  <si>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</si>
  <si>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</si>
  <si>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</si>
  <si>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</si>
  <si>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</si>
  <si>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</si>
  <si>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</si>
  <si>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</si>
  <si>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</si>
  <si>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</si>
  <si>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</si>
  <si>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</si>
  <si>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</si>
  <si>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</si>
  <si>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</si>
  <si>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</si>
  <si>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</si>
  <si>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</si>
  <si>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</si>
  <si>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</si>
  <si>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</si>
  <si>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</si>
  <si>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</si>
  <si>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</si>
  <si>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</si>
  <si>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</si>
  <si>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</si>
  <si>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</si>
  <si>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</si>
  <si>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</si>
  <si>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</si>
  <si>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</si>
  <si>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</si>
  <si>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</si>
  <si>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</si>
  <si>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</si>
  <si>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</si>
  <si>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</si>
  <si>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</si>
  <si>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</si>
  <si>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</si>
  <si>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</si>
  <si>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</si>
  <si>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</si>
  <si>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</si>
  <si>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</si>
  <si>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</si>
  <si>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</si>
  <si>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</si>
  <si>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</si>
  <si>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</si>
  <si>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</si>
  <si>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</si>
  <si>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</si>
  <si>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</si>
  <si>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</si>
  <si>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</si>
  <si>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</si>
  <si>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</si>
  <si>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</si>
  <si>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</si>
  <si>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</si>
  <si>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</si>
  <si>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</si>
  <si>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</si>
  <si>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</si>
  <si>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</si>
  <si>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</si>
  <si>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</si>
  <si>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</si>
  <si>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</si>
  <si>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</si>
  <si>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</si>
  <si>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</si>
  <si>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</si>
  <si>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</si>
  <si>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</si>
  <si>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</si>
  <si>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</si>
  <si>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</si>
  <si>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</si>
  <si>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</si>
  <si>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</si>
  <si>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</si>
  <si>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</si>
  <si>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</si>
  <si>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</si>
  <si>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</si>
  <si>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</si>
  <si>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</si>
  <si>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</si>
  <si>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</si>
  <si>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</si>
  <si>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</si>
  <si>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</si>
  <si>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</si>
  <si>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</si>
  <si>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</si>
  <si>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</si>
  <si>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</si>
  <si>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</si>
  <si>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</si>
  <si>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</si>
  <si>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</si>
  <si>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</si>
  <si>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</si>
  <si>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</si>
  <si>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</si>
  <si>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</si>
  <si>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</si>
  <si>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</si>
  <si>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</si>
  <si>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</si>
  <si>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</si>
  <si>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</si>
  <si>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</si>
  <si>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</si>
  <si>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</si>
  <si>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</si>
  <si>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</si>
  <si>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</si>
  <si>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</si>
  <si>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</si>
  <si>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</si>
  <si>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</si>
  <si>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</si>
  <si>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</si>
  <si>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</si>
  <si>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</si>
  <si>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</si>
  <si>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</si>
  <si>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</si>
  <si>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</si>
  <si>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</si>
  <si>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</si>
  <si>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</si>
  <si>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</si>
  <si>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</si>
  <si>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</si>
  <si>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</si>
  <si>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</si>
  <si>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</si>
  <si>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</si>
  <si>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</si>
  <si>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</si>
  <si>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</si>
  <si>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</si>
  <si>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</si>
  <si>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</si>
  <si>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</si>
  <si>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</si>
  <si>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</si>
  <si>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</si>
  <si>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</si>
  <si>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</si>
  <si>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</si>
  <si>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</si>
  <si>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</si>
  <si>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</si>
  <si>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</si>
  <si>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</si>
  <si>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</si>
  <si>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</si>
  <si>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</si>
  <si>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</si>
  <si>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</si>
  <si>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</si>
  <si>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</si>
  <si>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</si>
  <si>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</si>
  <si>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</si>
  <si>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</si>
  <si>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</si>
  <si>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</si>
  <si>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</si>
  <si>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</si>
  <si>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</si>
  <si>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</si>
  <si>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</si>
  <si>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</si>
  <si>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</si>
  <si>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</si>
  <si>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</si>
  <si>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</si>
  <si>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</si>
  <si>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</si>
  <si>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</si>
  <si>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</si>
  <si>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</si>
  <si>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</si>
  <si>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</si>
  <si>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</si>
  <si>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</si>
  <si>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</si>
  <si>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</si>
  <si>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</si>
  <si>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</si>
  <si>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</si>
  <si>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</si>
  <si>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</si>
  <si>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</si>
  <si>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</si>
  <si>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</si>
  <si>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</si>
  <si>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</si>
  <si>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</si>
  <si>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</si>
  <si>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</si>
  <si>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</si>
  <si>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</si>
  <si>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</si>
  <si>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</si>
  <si>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</si>
  <si>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</si>
  <si>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</si>
  <si>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</si>
  <si>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</si>
  <si>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</si>
  <si>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</si>
  <si>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</si>
  <si>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</si>
  <si>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</si>
  <si>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</si>
  <si>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</si>
  <si>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</si>
  <si>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</si>
  <si>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</si>
  <si>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</si>
  <si>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</si>
  <si>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</si>
  <si>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</si>
  <si>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</si>
  <si>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</si>
  <si>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</si>
  <si>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</si>
  <si>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</si>
  <si>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</si>
  <si>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</si>
  <si>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</si>
  <si>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</si>
  <si>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</si>
  <si>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</si>
  <si>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</si>
  <si>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</si>
  <si>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</si>
  <si>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</si>
  <si>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</si>
  <si>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</si>
  <si>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</si>
  <si>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</si>
  <si>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</si>
  <si>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</si>
  <si>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</si>
  <si>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</si>
  <si>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</si>
  <si>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</si>
  <si>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</si>
  <si>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</si>
  <si>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</si>
  <si>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</si>
  <si>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</si>
  <si>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</si>
  <si>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</si>
  <si>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</si>
  <si>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</si>
  <si>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</si>
  <si>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</si>
  <si>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</si>
  <si>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</si>
  <si>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</si>
  <si>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</si>
  <si>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</si>
  <si>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</si>
  <si>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</si>
  <si>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</si>
  <si>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</si>
  <si>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</si>
  <si>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</si>
  <si>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</si>
  <si>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</si>
  <si>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</si>
  <si>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</si>
  <si>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</si>
  <si>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</si>
  <si>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</si>
  <si>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</si>
  <si>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</si>
  <si>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</si>
  <si>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</si>
  <si>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</si>
  <si>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</si>
  <si>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</si>
  <si>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</si>
  <si>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</si>
  <si>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</si>
  <si>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</si>
  <si>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</si>
  <si>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</si>
  <si>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</si>
  <si>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</si>
  <si>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</si>
  <si>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</si>
  <si>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</si>
  <si>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</si>
  <si>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</si>
  <si>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</si>
  <si>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</si>
  <si>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</si>
  <si>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</si>
  <si>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</si>
  <si>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</si>
  <si>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</si>
  <si>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</si>
  <si>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</si>
  <si>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</si>
  <si>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</si>
  <si>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</si>
  <si>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</si>
  <si>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</si>
  <si>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</si>
  <si>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</si>
  <si>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</si>
  <si>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</si>
  <si>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</si>
  <si>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</si>
  <si>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</si>
  <si>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</si>
  <si>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</si>
  <si>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</si>
  <si>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</si>
  <si>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</si>
  <si>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</si>
  <si>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</si>
  <si>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</si>
  <si>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</si>
  <si>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</si>
  <si>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</si>
  <si>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</si>
  <si>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</si>
  <si>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</si>
  <si>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</si>
  <si>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</si>
  <si>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</si>
  <si>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</si>
  <si>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</si>
  <si>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</si>
  <si>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</si>
  <si>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</si>
  <si>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</si>
  <si>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</si>
  <si>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</si>
  <si>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</si>
  <si>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</si>
  <si>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</si>
  <si>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</si>
  <si>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</si>
  <si>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</si>
  <si>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</si>
  <si>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</si>
  <si>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</si>
  <si>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</si>
  <si>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</si>
  <si>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</si>
  <si>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</si>
  <si>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</si>
  <si>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</si>
  <si>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</si>
  <si>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</si>
  <si>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</si>
  <si>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</si>
  <si>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</si>
  <si>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</si>
  <si>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</si>
  <si>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</si>
  <si>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</si>
  <si>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</si>
  <si>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</si>
  <si>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</si>
  <si>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</si>
  <si>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</si>
  <si>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</si>
  <si>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</si>
  <si>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</si>
  <si>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</si>
  <si>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</si>
  <si>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</si>
  <si>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</si>
  <si>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</si>
  <si>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</si>
  <si>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</si>
  <si>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</si>
  <si>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</si>
  <si>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</si>
  <si>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</si>
  <si>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</si>
  <si>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</si>
  <si>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</si>
  <si>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</si>
  <si>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</si>
  <si>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</si>
  <si>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</si>
  <si>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</si>
  <si>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</si>
  <si>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</si>
  <si>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</si>
  <si>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</si>
  <si>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</si>
  <si>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</si>
  <si>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</si>
  <si>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</si>
  <si>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</si>
  <si>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</si>
  <si>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</si>
  <si>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</si>
  <si>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</si>
  <si>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</si>
  <si>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</si>
  <si>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</si>
  <si>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</si>
  <si>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</si>
  <si>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</si>
  <si>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</si>
  <si>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</si>
  <si>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</si>
  <si>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</si>
  <si>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</si>
  <si>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</si>
  <si>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</si>
  <si>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</si>
  <si>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</si>
  <si>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</si>
  <si>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</si>
  <si>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</si>
  <si>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</si>
  <si>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</si>
  <si>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</si>
  <si>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</si>
  <si>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</si>
  <si>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</si>
  <si>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</si>
  <si>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</si>
  <si>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</si>
  <si>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</si>
  <si>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</si>
  <si>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</si>
  <si>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</si>
  <si>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</si>
  <si>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</si>
  <si>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</si>
  <si>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</si>
  <si>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</si>
  <si>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</si>
  <si>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</si>
  <si>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</si>
  <si>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</si>
  <si>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</si>
  <si>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</si>
  <si>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</si>
  <si>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</si>
  <si>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</si>
  <si>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</si>
  <si>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</si>
  <si>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</si>
  <si>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</si>
  <si>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</si>
  <si>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</si>
  <si>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</si>
  <si>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</si>
  <si>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</si>
  <si>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</si>
  <si>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</si>
  <si>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</si>
  <si>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</si>
  <si>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</si>
  <si>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</si>
  <si>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</si>
  <si>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</si>
  <si>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</si>
  <si>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</si>
  <si>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</si>
  <si>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</si>
  <si>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</si>
  <si>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</si>
  <si>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</si>
  <si>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</si>
  <si>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</si>
  <si>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</si>
  <si>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</si>
  <si>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</si>
  <si>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</si>
  <si>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</si>
  <si>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</si>
  <si>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</si>
  <si>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</si>
  <si>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</si>
  <si>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</si>
  <si>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</si>
  <si>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</si>
  <si>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</si>
  <si>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</si>
  <si>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</si>
  <si>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</si>
  <si>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</si>
  <si>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</si>
  <si>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</si>
  <si>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</si>
  <si>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</si>
  <si>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</si>
  <si>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</si>
  <si>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</si>
  <si>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</si>
  <si>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</si>
  <si>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</si>
  <si>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</si>
  <si>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</si>
  <si>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</si>
  <si>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</si>
  <si>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</si>
  <si>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</si>
  <si>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</si>
  <si>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</si>
  <si>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</si>
  <si>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</si>
  <si>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</si>
  <si>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</si>
  <si>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</si>
  <si>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</si>
  <si>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</si>
  <si>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</si>
  <si>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</si>
  <si>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</si>
  <si>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</si>
  <si>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</si>
  <si>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</si>
  <si>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</si>
  <si>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</si>
  <si>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</si>
  <si>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</si>
  <si>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</si>
  <si>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</si>
  <si>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</si>
  <si>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</si>
  <si>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</si>
  <si>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</si>
  <si>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</si>
  <si>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</si>
  <si>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</si>
  <si>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</si>
  <si>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</si>
  <si>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</si>
  <si>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</si>
  <si>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</si>
  <si>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</si>
  <si>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</si>
  <si>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</si>
  <si>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</si>
  <si>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</si>
  <si>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</si>
  <si>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</si>
  <si>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</si>
  <si>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</si>
  <si>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</si>
  <si>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</si>
  <si>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</si>
  <si>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</si>
  <si>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</si>
  <si>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</si>
  <si>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</si>
  <si>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</si>
  <si>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</si>
  <si>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</si>
  <si>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</si>
  <si>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</si>
  <si>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</si>
  <si>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</si>
  <si>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</si>
  <si>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</si>
  <si>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</si>
  <si>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</si>
  <si>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</si>
  <si>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</si>
  <si>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</si>
  <si>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</si>
  <si>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</si>
  <si>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</si>
  <si>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</si>
  <si>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</si>
  <si>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</si>
  <si>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</si>
  <si>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</si>
  <si>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</si>
  <si>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</si>
  <si>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</si>
  <si>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</si>
  <si>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</si>
  <si>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</si>
  <si>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</si>
  <si>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</si>
  <si>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</si>
  <si>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</si>
  <si>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</si>
  <si>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</si>
  <si>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</si>
  <si>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</si>
  <si>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</si>
  <si>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</si>
  <si>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</si>
  <si>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</si>
  <si>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</si>
  <si>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</si>
  <si>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</si>
  <si>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</si>
  <si>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</si>
  <si>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</si>
  <si>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</si>
  <si>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</si>
  <si>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</si>
  <si>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</si>
  <si>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</si>
  <si>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</si>
  <si>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</si>
  <si>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</si>
  <si>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</si>
  <si>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</si>
  <si>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</si>
  <si>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</si>
  <si>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</si>
  <si>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</si>
  <si>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</si>
  <si>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</si>
  <si>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</si>
  <si>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</si>
  <si>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</si>
  <si>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</si>
  <si>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</si>
  <si>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</si>
  <si>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</si>
  <si>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</si>
  <si>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</si>
  <si>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</si>
  <si>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</si>
  <si>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</si>
  <si>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</si>
  <si>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</si>
  <si>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</si>
  <si>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</si>
  <si>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</si>
  <si>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</si>
  <si>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</si>
  <si>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</si>
  <si>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</si>
  <si>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</si>
  <si>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</si>
  <si>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</si>
  <si>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</si>
  <si>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</si>
  <si>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</si>
  <si>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</si>
  <si>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</si>
  <si>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</si>
  <si>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</si>
  <si>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</si>
  <si>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</si>
  <si>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</si>
  <si>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</si>
  <si>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</si>
  <si>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</si>
  <si>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</si>
  <si>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</si>
  <si>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</si>
  <si>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</si>
  <si>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</si>
  <si>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</si>
  <si>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</si>
  <si>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</si>
  <si>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</si>
  <si>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</si>
  <si>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</si>
  <si>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</si>
  <si>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</si>
  <si>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</si>
  <si>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</si>
  <si>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</si>
  <si>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</si>
  <si>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</si>
  <si>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</si>
  <si>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</si>
  <si>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</si>
  <si>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</si>
  <si>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</si>
  <si>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</si>
  <si>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</si>
  <si>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</si>
  <si>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</si>
  <si>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</si>
  <si>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</si>
  <si>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</si>
  <si>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</si>
  <si>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</si>
  <si>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</si>
  <si>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</si>
  <si>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</si>
  <si>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</si>
  <si>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</si>
  <si>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</si>
  <si>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</si>
  <si>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</si>
  <si>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</si>
  <si>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</si>
  <si>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</si>
  <si>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</si>
  <si>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</si>
  <si>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</si>
  <si>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</si>
  <si>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</si>
  <si>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</si>
  <si>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</si>
  <si>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</si>
  <si>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</si>
  <si>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</si>
  <si>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</si>
  <si>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</si>
  <si>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</si>
  <si>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</si>
  <si>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</si>
  <si>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</si>
  <si>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</si>
  <si>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</si>
  <si>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</si>
  <si>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</si>
  <si>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</si>
  <si>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</si>
  <si>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</si>
  <si>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</si>
  <si>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</si>
  <si>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</si>
  <si>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</si>
  <si>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</si>
  <si>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</si>
  <si>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</si>
  <si>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</si>
  <si>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</si>
  <si>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</si>
  <si>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</si>
  <si>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</si>
  <si>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</si>
  <si>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</si>
  <si>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</si>
  <si>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</si>
  <si>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</si>
  <si>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</si>
  <si>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</si>
  <si>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</si>
  <si>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</si>
  <si>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</si>
  <si>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</si>
  <si>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</si>
  <si>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</si>
  <si>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</si>
  <si>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</si>
  <si>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</si>
  <si>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</si>
  <si>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</si>
  <si>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</si>
  <si>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</si>
  <si>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</si>
  <si>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</si>
  <si>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</si>
  <si>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</si>
  <si>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</si>
  <si>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</si>
  <si>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</si>
  <si>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</si>
  <si>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</si>
  <si>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</si>
  <si>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</si>
  <si>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</si>
  <si>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</si>
  <si>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</si>
  <si>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</si>
  <si>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</si>
  <si>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</si>
  <si>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</si>
  <si>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</si>
  <si>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</si>
  <si>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</si>
  <si>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</si>
  <si>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</si>
  <si>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</si>
  <si>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</si>
  <si>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</si>
  <si>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</si>
  <si>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</si>
  <si>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</si>
  <si>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</si>
  <si>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</si>
  <si>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</si>
  <si>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</si>
  <si>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</si>
  <si>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</si>
  <si>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</si>
  <si>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</si>
  <si>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</si>
  <si>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</si>
  <si>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</si>
  <si>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</si>
  <si>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</si>
  <si>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</si>
  <si>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</si>
  <si>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</si>
  <si>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</si>
  <si>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</si>
  <si>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</si>
  <si>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</si>
  <si>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</si>
  <si>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</si>
  <si>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</si>
  <si>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</si>
  <si>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</si>
  <si>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</si>
  <si>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</si>
  <si>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</si>
  <si>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</si>
  <si>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</si>
  <si>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</si>
  <si>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</si>
  <si>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</si>
  <si>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</si>
  <si>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</si>
  <si>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</si>
  <si>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</si>
  <si>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</si>
  <si>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</si>
  <si>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</si>
  <si>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</si>
  <si>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</si>
  <si>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</si>
  <si>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</si>
  <si>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</si>
  <si>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</si>
  <si>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</si>
  <si>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</si>
  <si>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</si>
  <si>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</si>
  <si>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</si>
  <si>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</si>
  <si>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</si>
  <si>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</si>
  <si>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</si>
  <si>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</si>
  <si>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</si>
  <si>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</si>
  <si>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</si>
  <si>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</si>
  <si>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</si>
  <si>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</si>
  <si>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</si>
  <si>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</si>
  <si>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</si>
  <si>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</si>
  <si>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</si>
  <si>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</si>
  <si>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</si>
  <si>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</si>
  <si>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</si>
  <si>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</si>
  <si>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</si>
  <si>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</si>
  <si>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</si>
  <si>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</si>
  <si>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</si>
  <si>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</si>
  <si>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</si>
  <si>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</si>
  <si>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</si>
  <si>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</si>
  <si>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</si>
  <si>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</si>
  <si>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</si>
  <si>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</si>
  <si>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</si>
  <si>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</si>
  <si>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</si>
  <si>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</si>
  <si>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</si>
  <si>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</si>
  <si>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</si>
  <si>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</si>
  <si>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</si>
  <si>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</si>
  <si>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</si>
  <si>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</si>
  <si>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</si>
  <si>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</si>
  <si>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</si>
  <si>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</si>
  <si>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</si>
  <si>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</si>
  <si>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</si>
  <si>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</si>
  <si>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</si>
  <si>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</si>
  <si>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</si>
  <si>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</si>
  <si>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</si>
  <si>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</si>
  <si>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</si>
  <si>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</si>
  <si>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</si>
  <si>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</si>
  <si>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</si>
  <si>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</si>
  <si>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</si>
  <si>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</si>
  <si>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</si>
  <si>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</si>
  <si>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</si>
  <si>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</si>
  <si>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</si>
  <si>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</si>
  <si>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</si>
  <si>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</si>
  <si>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</si>
  <si>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</si>
  <si>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</si>
  <si>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</si>
  <si>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</si>
  <si>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</si>
  <si>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</si>
  <si>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</si>
  <si>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</si>
  <si>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</si>
  <si>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</si>
  <si>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</si>
  <si>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</si>
  <si>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</si>
  <si>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</si>
  <si>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</si>
  <si>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</si>
  <si>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</si>
  <si>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</si>
  <si>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</si>
  <si>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</si>
  <si>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</si>
  <si>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</si>
  <si>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</si>
  <si>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</si>
  <si>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</si>
  <si>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</si>
  <si>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</si>
  <si>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</si>
  <si>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</si>
  <si>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</si>
  <si>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</si>
  <si>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</si>
  <si>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</si>
  <si>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</si>
  <si>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</si>
  <si>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</si>
  <si>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</si>
  <si>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</si>
  <si>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</si>
  <si>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</si>
  <si>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</si>
  <si>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</si>
  <si>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</si>
  <si>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</si>
  <si>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</si>
  <si>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</si>
  <si>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</si>
  <si>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</si>
  <si>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</si>
  <si>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</si>
  <si>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</si>
  <si>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</si>
  <si>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</si>
  <si>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</si>
  <si>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</si>
  <si>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</si>
  <si>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</si>
  <si>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</si>
  <si>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</si>
  <si>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</si>
  <si>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</si>
  <si>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</si>
  <si>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</si>
  <si>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</si>
  <si>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</si>
  <si>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</si>
  <si>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</si>
  <si>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</si>
  <si>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</si>
  <si>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</si>
  <si>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</si>
  <si>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</si>
  <si>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</si>
  <si>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</si>
  <si>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</si>
  <si>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</si>
  <si>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</si>
  <si>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</si>
  <si>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</si>
  <si>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</si>
  <si>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</si>
  <si>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</si>
  <si>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</si>
  <si>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</si>
  <si>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</si>
  <si>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</si>
  <si>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</si>
  <si>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</si>
  <si>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</si>
  <si>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</si>
  <si>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</si>
  <si>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</si>
  <si>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</si>
  <si>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</si>
  <si>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</si>
  <si>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</si>
  <si>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</si>
  <si>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</si>
  <si>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</si>
  <si>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</si>
  <si>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</si>
  <si>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</si>
  <si>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</si>
  <si>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</si>
  <si>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</si>
  <si>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</si>
  <si>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</si>
  <si>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</si>
  <si>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</si>
  <si>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</si>
  <si>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</si>
  <si>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</si>
  <si>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</si>
  <si>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</si>
  <si>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</si>
  <si>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</si>
  <si>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</si>
  <si>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</si>
  <si>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</si>
  <si>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</si>
  <si>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</si>
  <si>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</si>
  <si>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</si>
  <si>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</si>
  <si>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</si>
  <si>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</si>
  <si>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</si>
  <si>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</si>
  <si>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</si>
  <si>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</si>
  <si>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</si>
  <si>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</si>
  <si>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</si>
  <si>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</si>
  <si>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</si>
  <si>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</si>
  <si>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</si>
  <si>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</si>
  <si>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</si>
  <si>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</si>
  <si>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</si>
  <si>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</si>
  <si>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</si>
  <si>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</si>
  <si>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</si>
  <si>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</si>
  <si>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</si>
  <si>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</si>
  <si>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</si>
  <si>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</si>
  <si>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</si>
  <si>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</si>
  <si>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</si>
  <si>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</si>
  <si>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</si>
  <si>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</si>
  <si>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</si>
  <si>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</si>
  <si>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</si>
  <si>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</si>
  <si>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</si>
  <si>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</si>
  <si>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</si>
  <si>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</si>
  <si>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</si>
  <si>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</si>
  <si>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</si>
  <si>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</si>
  <si>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</si>
  <si>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</si>
  <si>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</si>
  <si>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</si>
  <si>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</si>
  <si>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</si>
  <si>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</si>
  <si>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</si>
  <si>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</si>
  <si>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</si>
  <si>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</si>
  <si>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</si>
  <si>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</si>
  <si>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</si>
  <si>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</si>
  <si>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</si>
  <si>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</si>
  <si>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</si>
  <si>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</si>
  <si>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</si>
  <si>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</si>
  <si>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</si>
  <si>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</si>
  <si>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</si>
  <si>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</si>
  <si>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</si>
  <si>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</si>
  <si>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</si>
  <si>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</si>
  <si>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</si>
  <si>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</si>
  <si>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</si>
  <si>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</si>
  <si>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</si>
  <si>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</si>
  <si>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</si>
  <si>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</si>
  <si>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</si>
  <si>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</si>
  <si>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</si>
  <si>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</si>
  <si>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</si>
  <si>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</si>
  <si>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</si>
  <si>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</si>
  <si>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</si>
  <si>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</si>
  <si>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</si>
  <si>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</si>
  <si>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</si>
  <si>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</si>
  <si>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</si>
  <si>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</si>
  <si>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</si>
  <si>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</si>
  <si>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</si>
  <si>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</si>
  <si>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</si>
  <si>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</si>
  <si>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</si>
  <si>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</si>
  <si>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</si>
  <si>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</si>
  <si>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</si>
  <si>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</si>
  <si>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</si>
  <si>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</si>
  <si>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</si>
  <si>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</si>
  <si>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</si>
  <si>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</si>
  <si>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</si>
  <si>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</si>
  <si>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</si>
  <si>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</si>
  <si>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</si>
  <si>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</si>
  <si>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</si>
  <si>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</si>
  <si>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</si>
  <si>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</si>
  <si>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</si>
  <si>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</si>
  <si>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</si>
  <si>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</si>
  <si>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</si>
  <si>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</si>
  <si>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</si>
  <si>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</si>
  <si>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</si>
  <si>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</si>
  <si>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</si>
  <si>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</si>
  <si>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</si>
  <si>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</si>
  <si>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</si>
  <si>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</si>
  <si>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</si>
  <si>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</si>
  <si>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</si>
  <si>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</si>
  <si>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</si>
  <si>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</si>
  <si>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</si>
  <si>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</si>
  <si>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</si>
  <si>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</si>
  <si>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</si>
  <si>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</si>
  <si>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</si>
  <si>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</si>
  <si>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</si>
  <si>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</si>
  <si>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</si>
  <si>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</si>
  <si>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</si>
  <si>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</si>
  <si>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</si>
  <si>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</si>
  <si>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</si>
  <si>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</si>
  <si>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</si>
  <si>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</si>
  <si>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</si>
  <si>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</si>
  <si>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</si>
  <si>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</si>
  <si>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</si>
  <si>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</si>
  <si>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</si>
  <si>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</si>
  <si>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</si>
  <si>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</si>
  <si>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</si>
  <si>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</si>
  <si>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</si>
  <si>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</si>
  <si>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</si>
  <si>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</si>
  <si>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</si>
  <si>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</si>
  <si>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</si>
  <si>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</si>
  <si>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</si>
  <si>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</si>
  <si>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</si>
  <si>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</si>
  <si>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</si>
  <si>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</si>
  <si>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</si>
  <si>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</si>
  <si>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</si>
  <si>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</si>
  <si>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</si>
  <si>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</si>
  <si>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</si>
  <si>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</si>
  <si>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</si>
  <si>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</si>
  <si>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</si>
  <si>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</si>
  <si>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</si>
  <si>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</si>
  <si>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</si>
  <si>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</si>
  <si>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</si>
  <si>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</si>
  <si>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</si>
  <si>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</si>
  <si>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</si>
  <si>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</si>
  <si>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</si>
  <si>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</si>
  <si>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</si>
  <si>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</si>
  <si>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</si>
  <si>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</si>
  <si>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</si>
  <si>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</si>
  <si>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</si>
  <si>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</si>
  <si>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</si>
  <si>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</si>
  <si>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</si>
  <si>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</si>
  <si>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</si>
  <si>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</si>
  <si>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</si>
  <si>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</si>
  <si>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</si>
  <si>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</si>
  <si>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</si>
  <si>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</si>
  <si>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</si>
  <si>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</si>
  <si>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</si>
  <si>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</si>
  <si>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</si>
  <si>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</si>
  <si>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</si>
  <si>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</si>
  <si>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</si>
  <si>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</si>
  <si>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</si>
  <si>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</si>
  <si>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</si>
  <si>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</si>
  <si>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</si>
  <si>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</si>
  <si>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</si>
  <si>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</si>
  <si>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</si>
  <si>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</si>
  <si>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</si>
  <si>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</si>
  <si>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</si>
  <si>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</si>
  <si>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</si>
  <si>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</si>
  <si>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</si>
  <si>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</si>
  <si>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</si>
  <si>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</si>
  <si>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</si>
  <si>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</si>
  <si>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</si>
  <si>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</si>
  <si>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</si>
  <si>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</si>
  <si>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</si>
  <si>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</si>
  <si>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</si>
  <si>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</si>
  <si>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</si>
  <si>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</si>
  <si>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</si>
  <si>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</si>
  <si>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</si>
  <si>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</si>
  <si>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</si>
  <si>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</si>
  <si>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</si>
  <si>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</si>
  <si>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</si>
  <si>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</si>
  <si>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</si>
  <si>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</si>
  <si>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</si>
  <si>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</si>
  <si>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</si>
  <si>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</si>
  <si>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</si>
  <si>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</si>
  <si>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</si>
  <si>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</si>
  <si>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</si>
  <si>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</si>
  <si>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</si>
  <si>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</si>
  <si>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</si>
  <si>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</si>
  <si>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</si>
  <si>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</si>
  <si>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</si>
  <si>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</si>
  <si>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</si>
  <si>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</si>
  <si>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</si>
  <si>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</si>
  <si>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</si>
  <si>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</si>
  <si>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</si>
  <si>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</si>
  <si>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</si>
  <si>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</si>
  <si>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</si>
  <si>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</si>
  <si>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</si>
  <si>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</si>
  <si>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</si>
  <si>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</si>
  <si>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</si>
  <si>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</si>
  <si>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</si>
  <si>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</si>
  <si>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</si>
  <si>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</si>
  <si>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</si>
  <si>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</si>
  <si>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</si>
  <si>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</si>
  <si>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</si>
  <si>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</si>
  <si>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</si>
  <si>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</si>
  <si>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</si>
  <si>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</si>
  <si>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</si>
  <si>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</si>
  <si>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</si>
  <si>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</si>
  <si>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</si>
  <si>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</si>
  <si>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</si>
  <si>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</si>
  <si>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</si>
  <si>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</si>
  <si>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</si>
  <si>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</si>
  <si>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</si>
  <si>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</si>
  <si>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</si>
  <si>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</si>
  <si>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</si>
  <si>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</si>
  <si>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</si>
  <si>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</si>
  <si>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</si>
  <si>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</si>
  <si>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</si>
  <si>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</si>
  <si>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</si>
  <si>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</si>
  <si>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</si>
  <si>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</si>
  <si>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</si>
  <si>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</si>
  <si>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</si>
  <si>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</si>
  <si>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</si>
  <si>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</si>
  <si>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</si>
  <si>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</si>
  <si>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</si>
  <si>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</si>
  <si>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</si>
  <si>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</si>
  <si>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</si>
  <si>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</si>
  <si>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</si>
  <si>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</si>
  <si>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</si>
  <si>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</si>
  <si>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</si>
  <si>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</si>
  <si>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</si>
  <si>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</si>
  <si>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</si>
  <si>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</si>
  <si>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</si>
  <si>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</si>
  <si>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</si>
  <si>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</si>
  <si>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</si>
  <si>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</si>
  <si>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</si>
  <si>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</si>
  <si>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</si>
  <si>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</si>
  <si>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</si>
  <si>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</si>
  <si>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</si>
  <si>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</si>
  <si>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</si>
  <si>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</si>
  <si>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</si>
  <si>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</si>
  <si>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</si>
  <si>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</si>
  <si>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</si>
  <si>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</si>
  <si>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</si>
  <si>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</si>
  <si>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</si>
  <si>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</si>
  <si>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</si>
  <si>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</si>
  <si>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</si>
  <si>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</si>
  <si>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</si>
  <si>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</si>
  <si>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</si>
  <si>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</si>
  <si>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</si>
  <si>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</si>
  <si>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</si>
  <si>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</si>
  <si>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</si>
  <si>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</si>
  <si>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</si>
  <si>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</si>
  <si>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</si>
  <si>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</si>
  <si>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</si>
  <si>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</si>
  <si>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</si>
  <si>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</si>
  <si>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</si>
  <si>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</si>
  <si>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</si>
  <si>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</si>
  <si>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</si>
  <si>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</si>
  <si>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</si>
  <si>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</si>
  <si>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</si>
  <si>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</si>
  <si>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</si>
  <si>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</si>
  <si>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</si>
  <si>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</si>
  <si>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</si>
  <si>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</si>
  <si>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</si>
  <si>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</si>
  <si>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</si>
  <si>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</si>
  <si>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</si>
  <si>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</si>
  <si>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</si>
  <si>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</si>
  <si>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</si>
  <si>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</si>
  <si>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</si>
  <si>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</si>
  <si>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</si>
  <si>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</si>
  <si>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</si>
  <si>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</si>
  <si>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</si>
  <si>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</si>
  <si>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</si>
  <si>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</si>
  <si>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</si>
  <si>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</si>
  <si>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</si>
  <si>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</si>
  <si>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</si>
  <si>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</si>
  <si>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</si>
  <si>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</si>
  <si>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</si>
  <si>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</si>
  <si>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</si>
  <si>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</si>
  <si>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</si>
  <si>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</si>
  <si>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</si>
  <si>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</si>
  <si>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</si>
  <si>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</si>
  <si>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</si>
  <si>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</si>
  <si>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</si>
  <si>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</si>
  <si>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</si>
  <si>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</si>
  <si>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</si>
  <si>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</si>
  <si>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</si>
  <si>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</si>
  <si>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</si>
  <si>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</si>
  <si>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</si>
  <si>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</si>
  <si>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</si>
  <si>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</si>
  <si>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</si>
  <si>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</si>
  <si>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</si>
  <si>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</si>
  <si>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</si>
  <si>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</si>
  <si>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</si>
  <si>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</si>
  <si>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</si>
  <si>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</si>
  <si>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</si>
  <si>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</si>
  <si>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</si>
  <si>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</si>
  <si>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</si>
  <si>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</si>
  <si>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</si>
  <si>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</si>
  <si>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</si>
  <si>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</si>
  <si>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</si>
  <si>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</si>
  <si>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</si>
  <si>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</si>
  <si>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</si>
  <si>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</si>
  <si>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</si>
  <si>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</si>
  <si>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</si>
  <si>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</si>
  <si>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</si>
  <si>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</si>
  <si>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</si>
  <si>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</si>
  <si>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</si>
  <si>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</si>
  <si>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</si>
  <si>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</si>
  <si>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</si>
  <si>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</si>
  <si>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</si>
  <si>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</si>
  <si>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</si>
  <si>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</si>
  <si>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</si>
  <si>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</si>
  <si>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</si>
  <si>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</si>
  <si>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</si>
  <si>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</si>
  <si>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</si>
  <si>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</si>
  <si>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</si>
  <si>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</si>
  <si>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</si>
  <si>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</si>
  <si>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</si>
  <si>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</si>
  <si>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</si>
  <si>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</si>
  <si>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</si>
  <si>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</si>
  <si>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</si>
  <si>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</si>
  <si>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</si>
  <si>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</si>
  <si>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</si>
  <si>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</si>
  <si>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</si>
  <si>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</si>
  <si>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</si>
  <si>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</si>
  <si>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</si>
  <si>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</si>
  <si>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</si>
  <si>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</si>
  <si>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</si>
  <si>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</si>
  <si>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</si>
  <si>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</si>
  <si>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</si>
  <si>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</si>
  <si>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</si>
  <si>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</si>
  <si>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</si>
  <si>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</si>
  <si>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</si>
  <si>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</si>
  <si>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</si>
  <si>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</si>
  <si>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</si>
  <si>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</si>
  <si>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</si>
  <si>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</si>
  <si>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</si>
  <si>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</si>
  <si>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</si>
  <si>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</si>
  <si>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</si>
  <si>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</si>
  <si>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</si>
  <si>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</si>
  <si>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</si>
  <si>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</si>
  <si>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</si>
  <si>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</si>
  <si>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</si>
  <si>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</si>
  <si>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</si>
  <si>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</si>
  <si>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</si>
  <si>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</si>
  <si>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</si>
  <si>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</si>
  <si>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</si>
  <si>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</si>
  <si>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</si>
  <si>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</si>
  <si>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</si>
  <si>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</si>
  <si>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</si>
  <si>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</si>
  <si>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</si>
  <si>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</si>
  <si>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</si>
  <si>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</si>
  <si>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</si>
  <si>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</si>
  <si>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</si>
  <si>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</si>
  <si>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</si>
  <si>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</si>
  <si>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</si>
  <si>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</si>
  <si>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</si>
  <si>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</si>
  <si>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</si>
  <si>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</si>
  <si>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</si>
  <si>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</si>
  <si>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</si>
  <si>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</si>
  <si>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</si>
  <si>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</si>
  <si>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</si>
  <si>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</si>
  <si>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</si>
  <si>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</si>
  <si>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</si>
  <si>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</si>
  <si>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</si>
  <si>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</si>
  <si>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</si>
  <si>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</si>
  <si>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</si>
  <si>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</si>
  <si>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</si>
  <si>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</si>
  <si>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</si>
  <si>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</si>
  <si>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</si>
  <si>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</si>
  <si>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</si>
  <si>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</si>
  <si>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</si>
  <si>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</si>
  <si>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</si>
  <si>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</si>
  <si>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</si>
  <si>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</si>
  <si>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</si>
  <si>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</si>
  <si>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</si>
  <si>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</si>
  <si>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</si>
  <si>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</si>
  <si>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</si>
  <si>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</si>
  <si>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</si>
  <si>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</si>
  <si>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</si>
  <si>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</si>
  <si>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</si>
  <si>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</si>
  <si>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</si>
  <si>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</si>
  <si>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</si>
  <si>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</si>
  <si>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</si>
  <si>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</si>
  <si>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</si>
  <si>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</si>
  <si>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</si>
  <si>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</si>
  <si>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</si>
  <si>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</si>
  <si>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</si>
  <si>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</si>
  <si>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</si>
  <si>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</si>
  <si>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</si>
  <si>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</si>
  <si>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</si>
  <si>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</si>
  <si>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</si>
  <si>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</si>
  <si>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</si>
  <si>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</si>
  <si>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</si>
  <si>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</si>
  <si>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</si>
  <si>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</si>
  <si>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</si>
  <si>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</si>
  <si>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</si>
  <si>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</si>
  <si>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</si>
  <si>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</si>
  <si>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</si>
  <si>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</si>
  <si>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</si>
  <si>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</si>
  <si>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</si>
  <si>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</si>
  <si>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</si>
  <si>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</si>
  <si>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</si>
  <si>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</si>
  <si>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</si>
  <si>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</si>
  <si>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</si>
  <si>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</si>
  <si>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</si>
  <si>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</si>
  <si>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</si>
  <si>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</si>
  <si>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</si>
  <si>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</si>
  <si>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</si>
  <si>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</si>
  <si>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</si>
  <si>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</si>
  <si>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</si>
  <si>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</si>
  <si>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</si>
  <si>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</si>
  <si>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</si>
  <si>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</si>
  <si>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</si>
  <si>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</si>
  <si>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</si>
  <si>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</si>
  <si>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</si>
  <si>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</si>
  <si>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</si>
  <si>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</si>
  <si>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</si>
  <si>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</si>
  <si>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</si>
  <si>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</si>
  <si>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</si>
  <si>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</si>
  <si>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</si>
  <si>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</si>
  <si>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</si>
  <si>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</si>
  <si>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</si>
  <si>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</si>
  <si>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</si>
  <si>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</si>
  <si>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</si>
  <si>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</si>
  <si>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</si>
  <si>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</si>
  <si>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</si>
  <si>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</si>
  <si>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</si>
  <si>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</si>
  <si>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</si>
  <si>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</si>
  <si>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</si>
  <si>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</si>
  <si>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</si>
  <si>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</si>
  <si>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</si>
  <si>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</si>
  <si>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</si>
  <si>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</si>
  <si>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</si>
  <si>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</si>
  <si>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</si>
  <si>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</si>
  <si>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</si>
  <si>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</si>
  <si>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</si>
  <si>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</si>
  <si>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</si>
  <si>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</si>
  <si>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</si>
  <si>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</si>
  <si>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</si>
  <si>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</si>
  <si>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</si>
  <si>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</si>
  <si>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</si>
  <si>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</si>
  <si>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</si>
  <si>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</si>
  <si>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</si>
  <si>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</si>
  <si>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</si>
  <si>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</si>
  <si>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</si>
  <si>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</si>
  <si>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</si>
  <si>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</si>
  <si>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</si>
  <si>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</si>
  <si>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</si>
  <si>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</si>
  <si>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</si>
  <si>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</si>
  <si>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</si>
  <si>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</si>
  <si>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</si>
  <si>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</si>
  <si>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</si>
  <si>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</si>
  <si>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</si>
  <si>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</si>
  <si>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</si>
  <si>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</si>
  <si>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</si>
  <si>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</si>
  <si>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</si>
  <si>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</si>
  <si>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</si>
  <si>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</si>
  <si>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</si>
  <si>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</si>
  <si>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</si>
  <si>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</si>
  <si>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</si>
  <si>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</si>
  <si>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</si>
  <si>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</si>
  <si>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</si>
  <si>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</si>
  <si>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</si>
  <si>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</si>
  <si>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</si>
  <si>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</si>
  <si>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</si>
  <si>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</si>
  <si>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</si>
  <si>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</si>
  <si>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</si>
  <si>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</si>
  <si>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</si>
  <si>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</si>
  <si>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</si>
  <si>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</si>
  <si>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</si>
  <si>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</si>
  <si>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</si>
  <si>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</si>
  <si>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</si>
  <si>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</si>
  <si>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</si>
  <si>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</si>
  <si>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</si>
  <si>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</si>
  <si>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</si>
  <si>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</si>
  <si>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</si>
  <si>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</si>
  <si>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</si>
  <si>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</si>
  <si>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</si>
  <si>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</si>
  <si>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</si>
  <si>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</si>
  <si>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</si>
  <si>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</si>
  <si>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</si>
  <si>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</si>
  <si>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</si>
  <si>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</si>
  <si>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</si>
  <si>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</si>
  <si>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</si>
  <si>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</si>
  <si>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</si>
  <si>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</si>
  <si>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</si>
  <si>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</si>
  <si>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</si>
  <si>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</si>
  <si>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</si>
  <si>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</si>
  <si>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</si>
  <si>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</si>
  <si>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</si>
  <si>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</si>
  <si>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</si>
  <si>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</si>
  <si>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</si>
  <si>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</si>
  <si>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</si>
  <si>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</si>
  <si>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</si>
  <si>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</si>
  <si>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</si>
  <si>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</si>
  <si>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</si>
  <si>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</si>
  <si>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</si>
  <si>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</si>
  <si>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</si>
  <si>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</si>
  <si>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</si>
  <si>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</si>
  <si>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</si>
  <si>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</si>
  <si>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</si>
  <si>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</si>
  <si>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</si>
  <si>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</si>
  <si>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</si>
  <si>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</si>
  <si>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</si>
  <si>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</si>
  <si>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</si>
  <si>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</si>
  <si>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</si>
  <si>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</si>
  <si>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</si>
  <si>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</si>
  <si>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</si>
  <si>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</si>
  <si>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</si>
  <si>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</si>
  <si>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</si>
  <si>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</si>
  <si>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</si>
  <si>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</si>
  <si>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</si>
  <si>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</si>
  <si>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</si>
  <si>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</si>
  <si>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</si>
  <si>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</si>
  <si>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</si>
  <si>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</si>
  <si>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</si>
  <si>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</si>
  <si>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</si>
  <si>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</si>
  <si>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</si>
  <si>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</si>
  <si>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</si>
  <si>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</si>
  <si>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</si>
  <si>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</si>
  <si>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</si>
  <si>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</si>
  <si>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</si>
  <si>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</si>
  <si>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</si>
  <si>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</si>
  <si>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</si>
  <si>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</si>
  <si>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</si>
  <si>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</si>
  <si>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</si>
  <si>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</si>
  <si>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</si>
  <si>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</si>
  <si>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</si>
  <si>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</si>
  <si>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</si>
  <si>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</si>
  <si>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</si>
  <si>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</si>
  <si>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</si>
  <si>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</si>
  <si>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</si>
  <si>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</si>
  <si>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</si>
  <si>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</si>
  <si>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</si>
  <si>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</si>
  <si>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</si>
  <si>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</si>
  <si>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</si>
  <si>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</si>
  <si>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</si>
  <si>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</si>
  <si>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</si>
  <si>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</si>
  <si>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</si>
  <si>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</si>
  <si>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</si>
  <si>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</si>
  <si>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</si>
  <si>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</si>
  <si>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</si>
  <si>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</si>
  <si>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</si>
  <si>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</si>
  <si>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</si>
  <si>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</si>
  <si>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</si>
  <si>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</si>
  <si>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</si>
  <si>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</si>
  <si>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</si>
  <si>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</si>
  <si>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</si>
  <si>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</si>
  <si>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</si>
  <si>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</si>
  <si>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</si>
  <si>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</si>
  <si>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</si>
  <si>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</si>
  <si>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</si>
  <si>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</si>
  <si>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</si>
  <si>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</si>
  <si>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</si>
  <si>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</si>
  <si>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</si>
  <si>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</si>
  <si>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</si>
  <si>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</si>
  <si>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</si>
  <si>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</si>
  <si>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</si>
  <si>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</si>
  <si>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</si>
  <si>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</si>
  <si>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</si>
  <si>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</si>
  <si>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</si>
  <si>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</si>
  <si>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</si>
  <si>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</si>
  <si>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</si>
  <si>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</si>
  <si>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</si>
  <si>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</si>
  <si>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</si>
  <si>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</si>
  <si>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</si>
  <si>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</si>
  <si>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</si>
  <si>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</si>
  <si>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</si>
  <si>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</si>
  <si>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</si>
  <si>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</si>
  <si>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</si>
  <si>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</si>
  <si>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</si>
  <si>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</si>
  <si>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</si>
  <si>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</si>
  <si>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</si>
  <si>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</si>
  <si>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</si>
  <si>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</si>
  <si>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</si>
  <si>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</si>
  <si>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</si>
  <si>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</si>
  <si>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</si>
  <si>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</si>
  <si>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</si>
  <si>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</si>
  <si>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</si>
  <si>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</si>
  <si>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</si>
  <si>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</si>
  <si>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</si>
  <si>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</si>
  <si>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</si>
  <si>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</si>
  <si>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</si>
  <si>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</si>
  <si>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</si>
  <si>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</si>
  <si>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</si>
  <si>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</si>
  <si>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</si>
  <si>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</si>
  <si>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</si>
  <si>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</si>
  <si>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</si>
  <si>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</si>
  <si>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</si>
  <si>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</si>
  <si>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</si>
  <si>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</si>
  <si>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</si>
  <si>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</si>
  <si>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</si>
  <si>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</si>
  <si>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</si>
  <si>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</si>
  <si>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</si>
  <si>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</si>
  <si>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</si>
  <si>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</si>
  <si>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</si>
  <si>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</si>
  <si>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</si>
  <si>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</si>
  <si>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</si>
  <si>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</si>
  <si>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</si>
  <si>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</si>
  <si>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</si>
  <si>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</si>
  <si>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</si>
  <si>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</si>
  <si>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</si>
  <si>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</si>
  <si>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</si>
  <si>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</si>
  <si>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</si>
  <si>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</si>
  <si>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</si>
  <si>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</si>
  <si>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</si>
  <si>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</si>
  <si>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</si>
  <si>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</si>
  <si>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</si>
  <si>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</si>
  <si>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</si>
  <si>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</si>
  <si>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</si>
  <si>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</si>
  <si>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</si>
  <si>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</si>
  <si>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</si>
  <si>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</si>
  <si>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</si>
  <si>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</si>
  <si>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</si>
  <si>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</si>
  <si>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</si>
  <si>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</si>
  <si>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</si>
  <si>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</si>
  <si>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</si>
  <si>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</si>
  <si>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</si>
  <si>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</si>
  <si>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</si>
  <si>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</si>
  <si>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</si>
  <si>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</si>
  <si>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</si>
  <si>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</si>
  <si>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</si>
  <si>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</si>
  <si>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</si>
  <si>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</si>
  <si>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</si>
  <si>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</si>
  <si>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</si>
  <si>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</si>
  <si>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</si>
  <si>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</si>
  <si>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</si>
  <si>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</si>
  <si>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</si>
  <si>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</si>
  <si>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</si>
  <si>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</si>
  <si>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</si>
  <si>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</si>
  <si>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</si>
  <si>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</si>
  <si>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</si>
  <si>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</si>
  <si>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</si>
  <si>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</si>
  <si>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</si>
  <si>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</si>
  <si>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</si>
  <si>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</si>
  <si>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</si>
  <si>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</si>
  <si>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</si>
  <si>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</si>
  <si>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</si>
  <si>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</si>
  <si>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</si>
  <si>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</si>
  <si>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</si>
  <si>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</si>
  <si>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</si>
  <si>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</si>
  <si>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</si>
  <si>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</si>
  <si>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</si>
  <si>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</si>
  <si>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</si>
  <si>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</si>
  <si>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</si>
  <si>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</si>
  <si>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</si>
  <si>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</si>
  <si>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</si>
  <si>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</si>
  <si>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</si>
  <si>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</si>
  <si>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</si>
  <si>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</si>
  <si>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</si>
  <si>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</si>
  <si>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</si>
  <si>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</si>
  <si>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</si>
  <si>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</si>
  <si>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</si>
  <si>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</si>
  <si>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</si>
  <si>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</si>
  <si>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</si>
  <si>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</si>
  <si>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</si>
  <si>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</si>
  <si>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</si>
  <si>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</si>
  <si>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</si>
  <si>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</si>
  <si>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</si>
  <si>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</si>
  <si>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</si>
  <si>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</si>
  <si>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</si>
  <si>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</si>
  <si>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</si>
  <si>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</si>
  <si>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</si>
  <si>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</si>
  <si>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</si>
  <si>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</si>
  <si>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</si>
  <si>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</si>
  <si>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</si>
  <si>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</si>
  <si>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</si>
  <si>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</si>
  <si>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</si>
  <si>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</si>
  <si>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</si>
  <si>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</si>
  <si>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</si>
  <si>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</si>
  <si>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</si>
  <si>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</si>
  <si>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</si>
  <si>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</si>
  <si>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</si>
  <si>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</si>
  <si>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</si>
  <si>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</si>
  <si>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</si>
  <si>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</si>
  <si>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</si>
  <si>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</si>
  <si>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</si>
  <si>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</si>
  <si>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</si>
  <si>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</si>
  <si>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</si>
  <si>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</si>
  <si>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</si>
  <si>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</si>
  <si>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</si>
  <si>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</si>
  <si>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</si>
  <si>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</si>
  <si>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</si>
  <si>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</si>
  <si>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</si>
  <si>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</si>
  <si>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</si>
  <si>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</si>
  <si>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</si>
  <si>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</si>
  <si>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</si>
  <si>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</si>
  <si>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</si>
  <si>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</si>
  <si>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</si>
  <si>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</si>
  <si>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</si>
  <si>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</si>
  <si>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</si>
  <si>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</si>
  <si>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</si>
  <si>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</si>
  <si>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</si>
  <si>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</si>
  <si>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</si>
  <si>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</si>
  <si>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</si>
  <si>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</si>
  <si>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</si>
  <si>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</si>
  <si>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</si>
  <si>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</si>
  <si>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</si>
  <si>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</si>
  <si>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</si>
  <si>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</si>
  <si>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</si>
  <si>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</si>
  <si>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</si>
  <si>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</si>
  <si>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</si>
  <si>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</si>
  <si>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</si>
  <si>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</si>
  <si>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</si>
  <si>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</si>
  <si>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</si>
  <si>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</si>
  <si>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</si>
  <si>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</si>
  <si>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</si>
  <si>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</si>
  <si>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</si>
  <si>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</si>
  <si>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</si>
  <si>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</si>
  <si>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</si>
  <si>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</si>
  <si>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</si>
  <si>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</si>
  <si>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</si>
  <si>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</si>
  <si>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</si>
  <si>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</si>
  <si>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</si>
  <si>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</si>
  <si>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</si>
  <si>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</si>
  <si>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</si>
  <si>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</si>
  <si>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</si>
  <si>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</si>
  <si>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</si>
  <si>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</si>
  <si>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</si>
  <si>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</si>
  <si>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</si>
  <si>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</si>
  <si>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</si>
  <si>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</si>
  <si>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</si>
  <si>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</si>
  <si>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</si>
  <si>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</si>
  <si>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</si>
  <si>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</si>
  <si>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</si>
  <si>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</si>
  <si>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</si>
  <si>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</si>
  <si>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</si>
  <si>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</si>
  <si>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</si>
  <si>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</si>
  <si>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</si>
  <si>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</si>
  <si>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</si>
  <si>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</si>
  <si>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</si>
  <si>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</si>
  <si>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</si>
  <si>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</si>
  <si>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</si>
  <si>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</si>
  <si>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</si>
  <si>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</si>
  <si>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</si>
  <si>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</si>
  <si>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</si>
  <si>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</si>
  <si>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</si>
  <si>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</si>
  <si>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</si>
  <si>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</si>
  <si>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</si>
  <si>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</si>
  <si>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</si>
  <si>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</si>
  <si>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</si>
  <si>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</si>
  <si>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</si>
  <si>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</si>
  <si>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</si>
  <si>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</si>
  <si>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</si>
  <si>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</si>
  <si>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</si>
  <si>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</si>
  <si>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</si>
  <si>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</si>
  <si>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</si>
  <si>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</si>
  <si>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</si>
  <si>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</si>
  <si>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</si>
  <si>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</si>
  <si>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</si>
  <si>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</si>
  <si>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</si>
  <si>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</si>
  <si>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</si>
  <si>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</si>
  <si>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</si>
  <si>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</si>
  <si>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</si>
  <si>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</si>
  <si>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</si>
  <si>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</si>
  <si>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</si>
  <si>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</si>
  <si>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</si>
  <si>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</si>
  <si>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</si>
  <si>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</si>
  <si>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</si>
  <si>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</si>
  <si>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</si>
  <si>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</si>
  <si>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</si>
  <si>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</si>
  <si>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</si>
  <si>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</si>
  <si>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</si>
  <si>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</si>
  <si>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</si>
  <si>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</si>
  <si>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</si>
  <si>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</si>
  <si>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</si>
  <si>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</si>
  <si>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</si>
  <si>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</si>
  <si>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</si>
  <si>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</si>
  <si>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</si>
  <si>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</si>
  <si>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</si>
  <si>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</si>
  <si>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</si>
  <si>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</si>
  <si>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</si>
  <si>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</si>
  <si>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</si>
  <si>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</si>
  <si>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</si>
  <si>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</si>
  <si>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</si>
  <si>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</si>
  <si>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</si>
  <si>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</si>
  <si>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</si>
  <si>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</si>
  <si>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</si>
  <si>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</si>
  <si>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</si>
  <si>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</si>
  <si>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</si>
  <si>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</si>
  <si>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</si>
  <si>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</si>
  <si>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</si>
  <si>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</si>
  <si>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</si>
  <si>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</si>
  <si>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</si>
  <si>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</si>
  <si>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</si>
  <si>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</si>
  <si>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</si>
  <si>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</si>
  <si>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</si>
  <si>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</si>
  <si>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</si>
  <si>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</si>
  <si>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</si>
  <si>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</si>
  <si>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</si>
  <si>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</si>
  <si>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</si>
  <si>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</si>
  <si>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</si>
  <si>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</si>
  <si>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</si>
  <si>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</si>
  <si>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</si>
  <si>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</si>
  <si>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</si>
  <si>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</si>
  <si>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</si>
  <si>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</si>
  <si>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</si>
  <si>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</si>
  <si>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</si>
  <si>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</si>
  <si>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</si>
  <si>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</si>
  <si>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</si>
  <si>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</si>
  <si>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</si>
  <si>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</si>
  <si>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</si>
  <si>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</si>
  <si>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</si>
  <si>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</si>
  <si>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</si>
  <si>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</si>
  <si>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</si>
  <si>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</si>
  <si>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</si>
  <si>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</si>
  <si>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</si>
  <si>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</si>
  <si>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</si>
  <si>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</si>
  <si>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</si>
  <si>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</si>
  <si>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</si>
  <si>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</si>
  <si>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</si>
  <si>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</si>
  <si>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</si>
  <si>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</si>
  <si>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</si>
  <si>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</si>
  <si>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</si>
  <si>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</si>
  <si>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</si>
  <si>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</si>
  <si>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</si>
  <si>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</si>
  <si>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</si>
  <si>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</si>
  <si>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</si>
  <si>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</si>
  <si>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</si>
  <si>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</si>
  <si>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</si>
  <si>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</si>
  <si>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</si>
  <si>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</si>
  <si>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</si>
  <si>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</si>
  <si>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</si>
  <si>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</si>
  <si>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</si>
  <si>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</si>
  <si>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</si>
  <si>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</si>
  <si>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</si>
  <si>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</si>
  <si>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</si>
  <si>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</si>
  <si>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</si>
  <si>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</si>
  <si>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</si>
  <si>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</si>
  <si>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</si>
  <si>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</si>
  <si>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</si>
  <si>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</si>
  <si>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</si>
  <si>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</si>
  <si>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</si>
  <si>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</si>
  <si>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</si>
  <si>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</si>
  <si>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</si>
  <si>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</si>
  <si>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</si>
  <si>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</si>
  <si>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</si>
  <si>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</si>
  <si>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</si>
  <si>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</si>
  <si>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</si>
  <si>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</si>
  <si>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</si>
  <si>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</si>
  <si>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</si>
  <si>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</si>
  <si>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</si>
  <si>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</si>
  <si>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</si>
  <si>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</si>
  <si>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</si>
  <si>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</si>
  <si>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</si>
  <si>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</si>
  <si>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</si>
  <si>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</si>
  <si>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</si>
  <si>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</si>
  <si>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</si>
  <si>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</si>
  <si>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</si>
  <si>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</si>
  <si>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</si>
  <si>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</si>
  <si>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</si>
  <si>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</si>
  <si>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</si>
  <si>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</si>
  <si>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</si>
  <si>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</si>
  <si>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</si>
  <si>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</si>
  <si>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</si>
  <si>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</si>
  <si>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</si>
  <si>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</si>
  <si>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</si>
  <si>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</si>
  <si>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</si>
  <si>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</si>
  <si>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</si>
  <si>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</si>
  <si>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</si>
  <si>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</si>
  <si>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</si>
  <si>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</si>
  <si>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</si>
  <si>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</si>
  <si>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</si>
  <si>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</si>
  <si>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</si>
  <si>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</si>
  <si>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</si>
  <si>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</si>
  <si>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</si>
  <si>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</si>
  <si>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</si>
  <si>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</si>
  <si>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</si>
  <si>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</si>
  <si>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</si>
  <si>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</si>
  <si>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</si>
  <si>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</si>
  <si>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</si>
  <si>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</si>
  <si>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</si>
  <si>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</si>
  <si>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</si>
  <si>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</si>
  <si>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</si>
  <si>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</si>
  <si>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</si>
  <si>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</si>
  <si>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</si>
  <si>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</si>
  <si>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</si>
  <si>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</si>
  <si>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</si>
  <si>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</si>
  <si>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</si>
  <si>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</si>
  <si>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</si>
  <si>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</si>
  <si>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</si>
  <si>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</si>
  <si>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</si>
  <si>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</si>
  <si>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</si>
  <si>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</si>
  <si>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</si>
  <si>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</si>
  <si>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</si>
  <si>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</si>
  <si>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</si>
  <si>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</si>
  <si>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</si>
  <si>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</si>
  <si>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</si>
  <si>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</si>
  <si>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</si>
  <si>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</si>
  <si>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</si>
  <si>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</si>
  <si>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</si>
  <si>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</si>
  <si>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</si>
  <si>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</si>
  <si>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</si>
  <si>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</si>
  <si>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</si>
  <si>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</si>
  <si>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</si>
  <si>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</si>
  <si>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</si>
  <si>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</si>
  <si>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</si>
  <si>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</si>
  <si>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</si>
  <si>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</si>
  <si>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</si>
  <si>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</si>
  <si>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</si>
  <si>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</si>
  <si>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</si>
  <si>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</si>
  <si>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</si>
  <si>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</si>
  <si>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</si>
  <si>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</si>
  <si>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</si>
  <si>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</si>
  <si>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</si>
  <si>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</si>
  <si>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</si>
  <si>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</si>
  <si>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</si>
  <si>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</si>
  <si>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</si>
  <si>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</si>
  <si>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</si>
  <si>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</si>
  <si>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</si>
  <si>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</si>
  <si>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</si>
  <si>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</si>
  <si>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</si>
  <si>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</si>
  <si>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</si>
  <si>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</si>
  <si>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</si>
  <si>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</si>
  <si>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</si>
  <si>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</si>
  <si>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</si>
  <si>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</si>
  <si>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</si>
  <si>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</si>
  <si>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</si>
  <si>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</si>
  <si>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</si>
  <si>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</si>
  <si>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</si>
  <si>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</si>
  <si>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</si>
  <si>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</si>
  <si>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</si>
  <si>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</si>
  <si>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</si>
  <si>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</si>
  <si>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</si>
  <si>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</si>
  <si>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</si>
  <si>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</si>
  <si>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</si>
  <si>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</si>
  <si>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</si>
  <si>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</si>
  <si>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</si>
  <si>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</si>
  <si>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</si>
  <si>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</si>
  <si>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</si>
  <si>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</si>
  <si>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</si>
  <si>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</si>
  <si>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</si>
  <si>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</si>
  <si>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</si>
  <si>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</si>
  <si>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</si>
  <si>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</si>
  <si>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</si>
  <si>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</si>
  <si>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</si>
  <si>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</si>
  <si>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</si>
  <si>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</si>
  <si>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</si>
  <si>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</si>
  <si>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</si>
  <si>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</si>
  <si>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</si>
  <si>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</si>
  <si>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</si>
  <si>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</si>
  <si>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</si>
  <si>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</si>
  <si>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</si>
  <si>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</si>
  <si>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</si>
  <si>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</si>
  <si>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</si>
  <si>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</si>
  <si>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</si>
  <si>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</si>
  <si>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</si>
  <si>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</si>
  <si>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</si>
  <si>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</si>
  <si>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</si>
  <si>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</si>
  <si>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</si>
  <si>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</si>
  <si>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</si>
  <si>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</si>
  <si>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</si>
  <si>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</si>
  <si>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</si>
  <si>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</si>
  <si>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</si>
  <si>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</si>
  <si>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</si>
  <si>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</si>
  <si>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</si>
  <si>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</si>
  <si>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</si>
  <si>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</si>
  <si>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</si>
  <si>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</si>
  <si>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</si>
  <si>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</si>
  <si>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</si>
  <si>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</si>
  <si>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</si>
  <si>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</si>
  <si>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</si>
  <si>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</si>
  <si>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</si>
  <si>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</si>
  <si>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</si>
  <si>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</si>
  <si>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</si>
  <si>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</si>
  <si>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</si>
  <si>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</si>
  <si>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</si>
  <si>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</si>
  <si>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</si>
  <si>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</si>
  <si>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</si>
  <si>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</si>
  <si>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</si>
  <si>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</si>
  <si>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</si>
  <si>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</si>
  <si>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</si>
  <si>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</si>
  <si>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</si>
  <si>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</si>
  <si>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</si>
  <si>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</si>
  <si>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</si>
  <si>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</si>
  <si>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</si>
  <si>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</si>
  <si>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</si>
  <si>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</si>
  <si>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</si>
  <si>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</si>
  <si>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</si>
  <si>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</si>
  <si>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</si>
  <si>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</si>
  <si>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</si>
  <si>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</si>
  <si>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</si>
  <si>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</si>
  <si>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</si>
  <si>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</si>
  <si>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</si>
  <si>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</si>
  <si>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</si>
  <si>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</si>
  <si>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</si>
  <si>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</si>
  <si>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</si>
  <si>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</si>
  <si>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</si>
  <si>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</si>
  <si>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</si>
  <si>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</si>
  <si>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</si>
  <si>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</si>
  <si>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</si>
  <si>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</si>
  <si>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</si>
  <si>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</si>
  <si>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</si>
  <si>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</si>
  <si>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</si>
  <si>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</si>
  <si>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</si>
  <si>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</si>
  <si>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</si>
  <si>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</si>
  <si>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</si>
  <si>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</si>
  <si>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</si>
  <si>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</si>
  <si>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</si>
  <si>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</si>
  <si>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</si>
  <si>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</si>
  <si>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</si>
  <si>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</si>
  <si>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</si>
  <si>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</si>
  <si>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</si>
  <si>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</si>
  <si>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</si>
  <si>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</si>
  <si>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</si>
  <si>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</si>
  <si>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</si>
  <si>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</si>
  <si>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</si>
  <si>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</si>
  <si>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</si>
  <si>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</si>
  <si>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</si>
  <si>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</si>
  <si>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</si>
  <si>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</si>
  <si>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</si>
  <si>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</si>
  <si>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</si>
  <si>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</si>
  <si>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</si>
  <si>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</si>
  <si>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</si>
  <si>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</si>
  <si>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</si>
  <si>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</si>
  <si>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</si>
  <si>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</si>
  <si>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</si>
  <si>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</si>
  <si>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</si>
  <si>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</si>
  <si>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</si>
  <si>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</si>
  <si>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</si>
  <si>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</si>
  <si>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</si>
  <si>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</si>
  <si>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</si>
  <si>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</si>
  <si>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</si>
  <si>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</si>
  <si>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</si>
  <si>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</si>
  <si>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</si>
  <si>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</si>
  <si>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</si>
  <si>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</si>
  <si>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</si>
  <si>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</si>
  <si>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</si>
  <si>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</si>
  <si>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</si>
  <si>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</si>
  <si>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</si>
  <si>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</si>
  <si>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</si>
  <si>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</si>
  <si>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</si>
  <si>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</si>
  <si>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</si>
  <si>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</si>
  <si>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</si>
  <si>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</si>
  <si>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</si>
  <si>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</si>
  <si>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</si>
  <si>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</si>
  <si>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</si>
  <si>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</si>
  <si>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</si>
  <si>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</si>
  <si>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</si>
  <si>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</si>
  <si>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</si>
  <si>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</si>
  <si>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</si>
  <si>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</si>
  <si>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</si>
  <si>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</si>
  <si>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</si>
  <si>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</si>
  <si>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</si>
  <si>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</si>
  <si>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</si>
  <si>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</si>
  <si>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</si>
  <si>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</si>
  <si>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</si>
  <si>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</si>
  <si>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</si>
  <si>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</si>
  <si>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</si>
  <si>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</si>
  <si>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</si>
  <si>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</si>
  <si>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</si>
  <si>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</si>
  <si>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</si>
  <si>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</si>
  <si>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</si>
  <si>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</si>
  <si>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</si>
  <si>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</si>
  <si>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</si>
  <si>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</si>
  <si>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</si>
  <si>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</si>
  <si>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</si>
  <si>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</si>
  <si>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</si>
  <si>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</si>
  <si>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</si>
  <si>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</si>
  <si>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</si>
  <si>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</si>
  <si>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</si>
  <si>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</si>
  <si>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</si>
  <si>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</si>
  <si>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</si>
  <si>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</si>
  <si>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</si>
  <si>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</si>
  <si>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</si>
  <si>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</si>
  <si>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</si>
  <si>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</si>
  <si>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</si>
  <si>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</si>
  <si>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</si>
  <si>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</si>
  <si>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</si>
  <si>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</si>
  <si>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</si>
  <si>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</si>
  <si>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</si>
  <si>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</si>
  <si>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</si>
  <si>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</si>
  <si>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</si>
  <si>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</si>
  <si>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</si>
  <si>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</si>
  <si>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</si>
  <si>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</si>
  <si>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</si>
  <si>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</si>
  <si>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</si>
  <si>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</si>
  <si>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</si>
  <si>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</si>
  <si>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</si>
  <si>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</si>
  <si>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</si>
  <si>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</si>
  <si>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</si>
  <si>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</si>
  <si>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</si>
  <si>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</si>
  <si>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</si>
  <si>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</si>
  <si>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</si>
  <si>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</si>
  <si>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</si>
  <si>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</si>
  <si>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</si>
  <si>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</si>
  <si>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</si>
  <si>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</si>
  <si>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</si>
  <si>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</si>
  <si>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</si>
  <si>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</si>
  <si>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</si>
  <si>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</si>
  <si>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</si>
  <si>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</si>
  <si>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</si>
  <si>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</si>
  <si>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</si>
  <si>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</si>
  <si>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</si>
  <si>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</si>
  <si>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</si>
  <si>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</si>
  <si>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</si>
  <si>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</si>
  <si>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</si>
  <si>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</si>
  <si>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</si>
  <si>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</si>
  <si>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</si>
  <si>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</si>
  <si>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</si>
  <si>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</si>
  <si>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</si>
  <si>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</si>
  <si>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</si>
  <si>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</si>
  <si>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</si>
  <si>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</si>
  <si>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</si>
  <si>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</si>
  <si>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</si>
  <si>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</si>
  <si>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</si>
  <si>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</si>
  <si>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</si>
  <si>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</si>
  <si>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</si>
  <si>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</si>
  <si>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</si>
  <si>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</si>
  <si>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</si>
  <si>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</si>
  <si>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</si>
  <si>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</si>
  <si>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</si>
  <si>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</si>
  <si>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</si>
  <si>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</si>
  <si>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</si>
  <si>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</si>
  <si>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</si>
  <si>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</si>
  <si>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</si>
  <si>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</si>
  <si>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</si>
  <si>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</si>
  <si>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</si>
  <si>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</si>
  <si>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</si>
  <si>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</si>
  <si>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</si>
  <si>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</si>
  <si>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</si>
  <si>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</si>
  <si>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</si>
  <si>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</si>
  <si>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</si>
  <si>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</si>
  <si>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</si>
  <si>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</si>
  <si>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</si>
  <si>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</si>
  <si>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</si>
  <si>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</si>
  <si>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</si>
  <si>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</si>
  <si>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</si>
  <si>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</si>
  <si>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</si>
  <si>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</si>
  <si>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</si>
  <si>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</si>
  <si>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</si>
  <si>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</si>
  <si>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</si>
  <si>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</si>
  <si>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</si>
  <si>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</si>
  <si>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</si>
  <si>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</si>
  <si>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</si>
  <si>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</si>
  <si>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</si>
  <si>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</si>
  <si>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</si>
  <si>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</si>
  <si>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</si>
  <si>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</si>
  <si>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</si>
  <si>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</si>
  <si>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</si>
  <si>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</si>
  <si>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</si>
  <si>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</si>
  <si>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</si>
  <si>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</si>
  <si>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</si>
  <si>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</si>
  <si>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</si>
  <si>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</si>
  <si>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</si>
  <si>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</si>
  <si>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</si>
  <si>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</si>
  <si>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</si>
  <si>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</si>
  <si>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</si>
  <si>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</si>
  <si>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</si>
  <si>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</si>
  <si>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</si>
  <si>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</si>
  <si>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</si>
  <si>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</si>
  <si>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</si>
  <si>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</si>
  <si>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</si>
  <si>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</si>
  <si>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</si>
  <si>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</si>
  <si>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</si>
  <si>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</si>
  <si>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</si>
  <si>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</si>
  <si>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</si>
  <si>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</si>
  <si>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</si>
  <si>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</si>
  <si>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</si>
  <si>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</si>
  <si>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</si>
  <si>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</si>
  <si>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</si>
  <si>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</si>
  <si>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</si>
  <si>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</si>
  <si>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</si>
  <si>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</si>
  <si>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</si>
  <si>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</si>
  <si>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</si>
  <si>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</si>
  <si>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</si>
  <si>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</si>
  <si>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</si>
  <si>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</si>
  <si>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</si>
  <si>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</si>
  <si>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</si>
  <si>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</si>
  <si>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</si>
  <si>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</si>
  <si>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</si>
  <si>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</si>
  <si>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</si>
  <si>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</si>
  <si>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</si>
  <si>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</si>
  <si>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</si>
  <si>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</si>
  <si>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</si>
  <si>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</si>
  <si>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</si>
  <si>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</si>
  <si>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</si>
  <si>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</si>
  <si>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</si>
  <si>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</si>
  <si>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</si>
  <si>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</si>
  <si>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</si>
  <si>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</si>
  <si>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</si>
  <si>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</si>
  <si>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</si>
  <si>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</si>
  <si>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</si>
  <si>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</si>
  <si>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</si>
  <si>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</si>
  <si>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</si>
  <si>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</si>
  <si>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</si>
  <si>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</si>
  <si>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</si>
  <si>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</si>
  <si>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</si>
  <si>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</si>
  <si>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</si>
  <si>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</si>
  <si>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</si>
  <si>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</si>
  <si>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</si>
  <si>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</si>
  <si>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</si>
  <si>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</si>
  <si>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</si>
  <si>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</si>
  <si>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</si>
  <si>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</si>
  <si>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</si>
  <si>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</si>
  <si>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</si>
  <si>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</si>
  <si>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</si>
  <si>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</si>
  <si>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</si>
  <si>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</si>
  <si>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</si>
  <si>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</si>
  <si>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</si>
  <si>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</si>
  <si>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</si>
  <si>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</si>
  <si>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</si>
  <si>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</si>
  <si>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</si>
  <si>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</si>
  <si>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</si>
  <si>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</si>
  <si>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</si>
  <si>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</si>
  <si>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</si>
  <si>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</si>
  <si>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</si>
  <si>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</si>
  <si>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</si>
  <si>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</si>
  <si>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</si>
  <si>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</si>
  <si>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</si>
  <si>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</si>
  <si>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</si>
  <si>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</si>
  <si>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</si>
  <si>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</si>
  <si>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</si>
  <si>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</si>
  <si>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</si>
  <si>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</si>
  <si>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</si>
  <si>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</si>
  <si>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</si>
  <si>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</si>
  <si>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</si>
  <si>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</si>
  <si>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</si>
  <si>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</si>
  <si>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</si>
  <si>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</si>
  <si>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</si>
  <si>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</si>
  <si>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</si>
  <si>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</si>
  <si>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</si>
  <si>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</si>
  <si>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</si>
  <si>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</si>
  <si>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</si>
  <si>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</si>
  <si>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</si>
  <si>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</si>
  <si>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</si>
  <si>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</si>
  <si>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</si>
  <si>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</si>
  <si>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</si>
  <si>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</si>
  <si>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</si>
  <si>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</si>
  <si>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</si>
  <si>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</si>
  <si>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</si>
  <si>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</si>
  <si>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</si>
  <si>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</si>
  <si>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</si>
  <si>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</si>
  <si>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</si>
  <si>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</si>
  <si>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</si>
  <si>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</si>
  <si>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</si>
  <si>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</si>
  <si>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</si>
  <si>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</si>
  <si>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</si>
  <si>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</si>
  <si>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</si>
  <si>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</si>
  <si>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</si>
  <si>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</si>
  <si>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</si>
  <si>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</si>
  <si>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</si>
  <si>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</si>
  <si>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</si>
  <si>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</si>
  <si>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</si>
  <si>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</si>
  <si>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</si>
  <si>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</si>
  <si>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</si>
  <si>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</si>
  <si>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</si>
  <si>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</si>
  <si>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</si>
  <si>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</si>
  <si>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</si>
  <si>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</si>
  <si>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</si>
  <si>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</si>
  <si>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</si>
  <si>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</si>
  <si>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</si>
  <si>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</si>
  <si>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</si>
  <si>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</si>
  <si>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</si>
  <si>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</si>
  <si>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</si>
  <si>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</si>
  <si>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</si>
  <si>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</si>
  <si>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</si>
  <si>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</si>
  <si>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</si>
  <si>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</si>
  <si>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</si>
  <si>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</si>
  <si>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</si>
  <si>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</si>
  <si>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</si>
  <si>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</si>
  <si>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</si>
  <si>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</si>
  <si>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</si>
  <si>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</si>
  <si>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</si>
  <si>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</si>
  <si>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</si>
  <si>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</si>
  <si>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</si>
  <si>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</si>
  <si>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</si>
  <si>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</si>
  <si>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</si>
  <si>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</si>
  <si>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</si>
  <si>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</si>
  <si>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</si>
  <si>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</si>
  <si>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</si>
  <si>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</si>
  <si>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</si>
  <si>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</si>
  <si>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</si>
  <si>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</si>
  <si>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</si>
  <si>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</si>
  <si>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</si>
  <si>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</si>
  <si>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</si>
  <si>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</si>
  <si>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</si>
  <si>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</si>
  <si>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</si>
  <si>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</si>
  <si>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</si>
  <si>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</si>
  <si>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</si>
  <si>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</si>
  <si>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</si>
  <si>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</si>
  <si>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</si>
  <si>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</si>
  <si>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</si>
  <si>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</si>
  <si>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</si>
  <si>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</si>
  <si>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</si>
  <si>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</si>
  <si>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</si>
  <si>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</si>
  <si>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</si>
  <si>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</si>
  <si>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</si>
  <si>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</si>
  <si>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</si>
  <si>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</si>
  <si>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</si>
  <si>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</si>
  <si>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</si>
  <si>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</si>
  <si>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</si>
  <si>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</si>
  <si>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</si>
  <si>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</si>
  <si>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</si>
  <si>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</si>
  <si>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</si>
  <si>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</si>
  <si>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</si>
  <si>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</si>
  <si>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</si>
  <si>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</si>
  <si>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</si>
  <si>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</si>
  <si>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</si>
  <si>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</si>
  <si>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</si>
  <si>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</si>
  <si>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</si>
  <si>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</si>
  <si>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</si>
  <si>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</si>
  <si>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</si>
  <si>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</si>
  <si>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</si>
  <si>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</si>
  <si>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</si>
  <si>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</si>
  <si>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</si>
  <si>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</si>
  <si>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</si>
  <si>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</si>
  <si>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</si>
  <si>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</si>
  <si>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</si>
  <si>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</si>
  <si>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</si>
  <si>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</si>
  <si>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</si>
  <si>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</si>
  <si>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</si>
  <si>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</si>
  <si>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</si>
  <si>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</si>
  <si>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</si>
  <si>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</si>
  <si>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</si>
  <si>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</si>
  <si>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</si>
  <si>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</si>
  <si>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</si>
  <si>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</si>
  <si>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</si>
  <si>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</si>
  <si>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</si>
  <si>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</si>
  <si>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</si>
  <si>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</si>
  <si>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</si>
  <si>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</si>
  <si>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</si>
  <si>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</si>
  <si>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</si>
  <si>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</si>
  <si>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</si>
  <si>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</si>
  <si>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</si>
  <si>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</si>
  <si>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</si>
  <si>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</si>
  <si>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</si>
  <si>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</si>
  <si>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</si>
  <si>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</si>
  <si>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</si>
  <si>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</si>
  <si>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</si>
  <si>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</si>
  <si>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</si>
  <si>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</si>
  <si>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</si>
  <si>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</si>
  <si>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</si>
  <si>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</si>
  <si>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</si>
  <si>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</si>
  <si>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</si>
  <si>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</si>
  <si>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</si>
  <si>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</si>
  <si>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</si>
  <si>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</si>
  <si>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</si>
  <si>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</si>
  <si>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</si>
  <si>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</si>
  <si>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</si>
  <si>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</si>
  <si>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</si>
  <si>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</si>
  <si>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</si>
  <si>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</si>
  <si>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</si>
  <si>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</si>
  <si>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</si>
  <si>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</si>
  <si>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</si>
  <si>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</si>
  <si>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</si>
  <si>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</si>
  <si>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</si>
  <si>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</si>
  <si>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</si>
  <si>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</si>
  <si>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</si>
  <si>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</si>
  <si>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</si>
  <si>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</si>
  <si>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</si>
  <si>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</si>
  <si>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</si>
  <si>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</si>
  <si>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</si>
  <si>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</si>
  <si>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</si>
  <si>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</si>
  <si>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</si>
  <si>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</si>
  <si>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</si>
  <si>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</si>
  <si>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</si>
  <si>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</si>
  <si>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</si>
  <si>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</si>
  <si>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</si>
  <si>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</si>
  <si>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</si>
  <si>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</si>
  <si>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</si>
  <si>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</si>
  <si>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</si>
  <si>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</si>
  <si>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</si>
  <si>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</si>
  <si>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</si>
  <si>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</si>
  <si>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</si>
  <si>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</si>
  <si>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</si>
  <si>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</si>
  <si>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</si>
  <si>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</si>
  <si>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</si>
  <si>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</si>
  <si>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</si>
  <si>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</si>
  <si>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</si>
  <si>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</si>
  <si>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</si>
  <si>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</si>
  <si>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</si>
  <si>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</si>
  <si>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</si>
  <si>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</si>
  <si>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</si>
  <si>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</si>
  <si>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</si>
  <si>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</si>
  <si>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</si>
  <si>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</si>
  <si>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</si>
  <si>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</si>
  <si>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</si>
  <si>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</si>
  <si>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</si>
  <si>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</si>
  <si>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</si>
  <si>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</si>
  <si>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</si>
  <si>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</si>
  <si>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</si>
  <si>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</si>
  <si>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</si>
  <si>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</si>
  <si>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</si>
  <si>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</si>
  <si>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</si>
  <si>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</si>
  <si>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</si>
  <si>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</si>
  <si>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</si>
  <si>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</si>
  <si>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</si>
  <si>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</si>
  <si>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</si>
  <si>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</si>
  <si>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</si>
  <si>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</si>
  <si>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</si>
  <si>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</si>
  <si>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</si>
  <si>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</si>
  <si>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</si>
  <si>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</si>
  <si>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</si>
  <si>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</si>
  <si>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</si>
  <si>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</si>
  <si>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</si>
  <si>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</si>
  <si>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</si>
  <si>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</si>
  <si>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</si>
  <si>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</si>
  <si>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</si>
  <si>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</si>
  <si>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</si>
  <si>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</si>
  <si>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</si>
  <si>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</si>
  <si>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</si>
  <si>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</si>
  <si>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</si>
  <si>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</si>
  <si>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</si>
  <si>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</si>
  <si>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</si>
  <si>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</si>
  <si>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</si>
  <si>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</si>
  <si>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</si>
  <si>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</si>
  <si>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</si>
  <si>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</si>
  <si>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</si>
  <si>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</si>
  <si>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</si>
  <si>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</si>
  <si>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</si>
  <si>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</si>
  <si>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</si>
  <si>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</si>
  <si>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</si>
  <si>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</si>
  <si>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</si>
  <si>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</si>
  <si>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</si>
  <si>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</si>
  <si>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</si>
  <si>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</si>
  <si>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</si>
  <si>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</si>
  <si>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</si>
  <si>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</si>
  <si>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</si>
  <si>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</si>
  <si>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</si>
  <si>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</si>
  <si>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</si>
  <si>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</si>
  <si>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</si>
  <si>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</si>
  <si>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</si>
  <si>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</si>
  <si>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</si>
  <si>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</si>
  <si>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</si>
  <si>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</si>
  <si>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</si>
  <si>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</si>
  <si>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</si>
  <si>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</si>
  <si>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</si>
  <si>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</si>
  <si>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</si>
  <si>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</si>
  <si>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</si>
  <si>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</si>
  <si>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</si>
  <si>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</si>
  <si>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</si>
  <si>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</si>
  <si>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</si>
  <si>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</si>
  <si>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</si>
  <si>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</si>
  <si>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</si>
  <si>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</si>
  <si>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</si>
  <si>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</si>
  <si>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</si>
  <si>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</si>
  <si>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</si>
  <si>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</si>
  <si>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</si>
  <si>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</si>
  <si>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</si>
  <si>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</si>
  <si>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</si>
  <si>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</si>
  <si>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</si>
  <si>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</si>
  <si>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</si>
  <si>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</si>
  <si>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</si>
  <si>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</si>
  <si>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</si>
  <si>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</si>
  <si>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</si>
  <si>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</si>
  <si>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</si>
  <si>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</si>
  <si>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</si>
  <si>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</si>
  <si>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</si>
  <si>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</si>
  <si>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</si>
  <si>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</si>
  <si>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</si>
  <si>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</si>
  <si>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</si>
  <si>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</si>
  <si>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</si>
  <si>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</si>
  <si>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</si>
  <si>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</si>
  <si>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</si>
  <si>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</si>
  <si>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</si>
  <si>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</si>
  <si>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</si>
  <si>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</si>
  <si>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</si>
  <si>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</si>
  <si>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</si>
  <si>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</si>
  <si>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</si>
  <si>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</si>
  <si>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</si>
  <si>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</si>
  <si>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</si>
  <si>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</si>
  <si>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</si>
  <si>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</si>
  <si>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</si>
  <si>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</si>
  <si>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</si>
  <si>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</si>
  <si>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</si>
  <si>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</si>
  <si>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</si>
  <si>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</si>
  <si>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</si>
  <si>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</si>
  <si>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</si>
  <si>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</si>
  <si>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</si>
  <si>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</si>
  <si>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</si>
  <si>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</si>
  <si>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</si>
  <si>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</si>
  <si>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</si>
  <si>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</si>
  <si>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</si>
  <si>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</si>
  <si>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</si>
  <si>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</si>
  <si>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</si>
  <si>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</si>
  <si>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</si>
  <si>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</si>
  <si>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</si>
  <si>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</si>
  <si>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</si>
  <si>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</si>
  <si>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</si>
  <si>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</si>
  <si>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</si>
  <si>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</si>
  <si>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</si>
  <si>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</si>
  <si>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</si>
  <si>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</si>
  <si>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</si>
  <si>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</si>
  <si>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</si>
  <si>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</si>
  <si>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</si>
  <si>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</si>
  <si>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</si>
  <si>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</si>
  <si>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</si>
  <si>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</si>
  <si>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</si>
  <si>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</si>
  <si>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</si>
  <si>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</si>
  <si>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</si>
  <si>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</si>
  <si>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</si>
  <si>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</si>
  <si>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</si>
  <si>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</si>
  <si>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</si>
  <si>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</si>
  <si>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</si>
  <si>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</si>
  <si>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</si>
  <si>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</si>
  <si>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</si>
  <si>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</si>
  <si>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</si>
  <si>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</si>
  <si>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</si>
  <si>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</si>
  <si>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</si>
  <si>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</si>
  <si>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</si>
  <si>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</si>
  <si>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</si>
  <si>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</si>
  <si>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</si>
  <si>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</si>
  <si>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</si>
  <si>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</si>
  <si>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</si>
  <si>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</si>
  <si>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</si>
  <si>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</si>
  <si>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</si>
  <si>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</si>
  <si>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</si>
  <si>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</si>
  <si>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</si>
  <si>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</si>
  <si>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</si>
  <si>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</si>
  <si>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</si>
  <si>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</si>
  <si>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</si>
  <si>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</si>
  <si>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</si>
  <si>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</si>
  <si>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</si>
  <si>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</si>
  <si>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</si>
  <si>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</si>
  <si>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</si>
  <si>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</si>
  <si>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</si>
  <si>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</si>
  <si>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</si>
  <si>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</si>
  <si>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</si>
  <si>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</si>
  <si>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</si>
  <si>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</si>
  <si>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</si>
  <si>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</si>
  <si>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</si>
  <si>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</si>
  <si>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</si>
  <si>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</si>
  <si>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</si>
  <si>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</si>
  <si>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</si>
  <si>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</si>
  <si>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</si>
  <si>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</si>
  <si>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</si>
  <si>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</si>
  <si>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</si>
  <si>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</si>
  <si>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</si>
  <si>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</si>
  <si>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</si>
  <si>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</si>
  <si>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</si>
  <si>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</si>
  <si>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</si>
  <si>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</si>
  <si>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</si>
  <si>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</si>
  <si>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</si>
  <si>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</si>
  <si>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</si>
  <si>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</si>
  <si>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</si>
  <si>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</si>
  <si>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</si>
  <si>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</si>
  <si>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</si>
  <si>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</si>
  <si>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</si>
  <si>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</si>
  <si>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</si>
  <si>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</si>
  <si>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</si>
  <si>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</si>
  <si>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</si>
  <si>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</si>
  <si>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</si>
  <si>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</si>
  <si>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</si>
  <si>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</si>
  <si>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</si>
  <si>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</si>
  <si>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</si>
  <si>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</si>
  <si>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</si>
  <si>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</si>
  <si>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</si>
  <si>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</si>
  <si>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</si>
  <si>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</si>
  <si>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</si>
  <si>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</si>
  <si>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</si>
  <si>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</si>
  <si>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</si>
  <si>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</si>
  <si>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</si>
  <si>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</si>
  <si>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</si>
  <si>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</si>
  <si>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</si>
  <si>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</si>
  <si>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</si>
  <si>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</si>
  <si>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</si>
  <si>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</si>
  <si>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</si>
  <si>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</si>
  <si>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</si>
  <si>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</si>
  <si>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</si>
  <si>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</si>
  <si>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</si>
  <si>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</si>
  <si>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</si>
  <si>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</si>
  <si>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</si>
  <si>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</si>
  <si>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</si>
  <si>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</si>
  <si>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</si>
  <si>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</si>
  <si>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</si>
  <si>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</si>
  <si>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</si>
  <si>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</si>
  <si>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</si>
  <si>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</si>
  <si>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</si>
  <si>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</si>
  <si>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</si>
  <si>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</si>
  <si>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</si>
  <si>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</si>
  <si>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</si>
  <si>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</si>
  <si>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</si>
  <si>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</si>
  <si>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</si>
  <si>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</si>
  <si>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</si>
  <si>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</si>
  <si>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</si>
  <si>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</si>
  <si>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</si>
  <si>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</si>
  <si>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</si>
  <si>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</si>
  <si>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</si>
  <si>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</si>
  <si>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</si>
  <si>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</si>
  <si>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</si>
  <si>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</si>
  <si>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</si>
  <si>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</si>
  <si>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</si>
  <si>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</si>
  <si>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</si>
  <si>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</si>
  <si>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</si>
  <si>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</si>
  <si>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</si>
  <si>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</si>
  <si>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</si>
  <si>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</si>
  <si>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</si>
  <si>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</si>
  <si>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</si>
  <si>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</si>
  <si>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</si>
  <si>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</si>
  <si>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</si>
  <si>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</si>
  <si>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</si>
  <si>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</si>
  <si>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</si>
  <si>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</si>
  <si>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</si>
  <si>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</si>
  <si>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</si>
  <si>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</si>
  <si>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</si>
  <si>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</si>
  <si>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</si>
  <si>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</si>
  <si>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</si>
  <si>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</si>
  <si>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</si>
  <si>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</si>
  <si>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</si>
  <si>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</si>
  <si>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</si>
  <si>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</si>
  <si>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</si>
  <si>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</si>
  <si>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</si>
  <si>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</si>
  <si>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</si>
  <si>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</si>
  <si>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</si>
  <si>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</si>
  <si>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</si>
  <si>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</si>
  <si>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</si>
  <si>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</si>
  <si>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</si>
  <si>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</si>
  <si>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</si>
  <si>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</si>
  <si>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</si>
  <si>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</si>
  <si>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</si>
  <si>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</si>
  <si>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</si>
  <si>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</si>
  <si>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</si>
  <si>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</si>
  <si>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</si>
  <si>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</si>
  <si>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</si>
  <si>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</si>
  <si>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</si>
  <si>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</si>
  <si>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</si>
  <si>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</si>
  <si>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</si>
  <si>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</si>
  <si>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</si>
  <si>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</si>
  <si>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</si>
  <si>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</si>
  <si>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</si>
  <si>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</si>
  <si>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</si>
  <si>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</si>
  <si>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</si>
  <si>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</si>
  <si>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</si>
  <si>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</si>
  <si>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</si>
  <si>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</si>
  <si>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</si>
  <si>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</si>
  <si>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</si>
  <si>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</si>
  <si>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</si>
  <si>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</si>
  <si>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</si>
  <si>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</si>
  <si>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</si>
  <si>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</si>
  <si>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</si>
  <si>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</si>
  <si>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</si>
  <si>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</si>
  <si>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</si>
  <si>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</si>
  <si>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</si>
  <si>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</si>
  <si>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</si>
  <si>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</si>
  <si>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</si>
  <si>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</si>
  <si>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</si>
  <si>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</si>
  <si>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</si>
  <si>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</si>
  <si>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</si>
  <si>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</si>
  <si>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</si>
  <si>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</si>
  <si>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</si>
  <si>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</si>
  <si>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</si>
  <si>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</si>
  <si>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</si>
  <si>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</si>
  <si>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</si>
  <si>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</si>
  <si>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</si>
  <si>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</si>
  <si>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</si>
  <si>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</si>
  <si>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</si>
  <si>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</si>
  <si>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</si>
  <si>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</si>
  <si>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</si>
  <si>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</si>
  <si>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</si>
  <si>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</si>
  <si>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</si>
  <si>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</si>
  <si>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</si>
  <si>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</si>
  <si>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</si>
  <si>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</si>
  <si>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</si>
  <si>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</si>
  <si>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</si>
  <si>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</si>
  <si>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</si>
  <si>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</si>
  <si>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</si>
  <si>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</si>
  <si>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</si>
  <si>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</si>
  <si>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</si>
  <si>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</si>
  <si>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</si>
  <si>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</si>
  <si>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</si>
  <si>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</si>
  <si>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</si>
  <si>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</si>
  <si>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</si>
  <si>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</si>
  <si>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</si>
  <si>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</si>
  <si>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</si>
  <si>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</si>
  <si>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</si>
  <si>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</si>
  <si>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</si>
  <si>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</si>
  <si>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</si>
  <si>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</si>
  <si>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</si>
  <si>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</si>
  <si>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</si>
  <si>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</si>
  <si>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</si>
  <si>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</si>
  <si>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</si>
  <si>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</si>
  <si>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</si>
  <si>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</si>
  <si>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</si>
  <si>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</si>
  <si>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</si>
  <si>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</si>
  <si>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</si>
  <si>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</si>
  <si>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</si>
  <si>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</si>
  <si>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</si>
  <si>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</si>
  <si>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</si>
  <si>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</si>
  <si>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</si>
  <si>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</si>
  <si>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</si>
  <si>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</si>
  <si>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</si>
  <si>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</si>
  <si>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</si>
  <si>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</si>
  <si>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</si>
  <si>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</si>
  <si>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</si>
  <si>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</si>
  <si>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</si>
  <si>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</si>
  <si>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</si>
  <si>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</si>
  <si>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</si>
  <si>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</si>
  <si>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</si>
  <si>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</si>
  <si>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</si>
  <si>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</si>
  <si>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</si>
  <si>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</si>
  <si>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</si>
  <si>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</si>
  <si>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</si>
  <si>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</si>
  <si>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</si>
  <si>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</si>
  <si>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</si>
  <si>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</si>
  <si>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</si>
  <si>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</si>
  <si>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</si>
  <si>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</si>
  <si>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</si>
  <si>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</si>
  <si>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</si>
  <si>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</si>
  <si>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</si>
  <si>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</si>
  <si>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</si>
  <si>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</si>
  <si>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</si>
  <si>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</si>
  <si>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</si>
  <si>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</si>
  <si>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</si>
  <si>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</si>
  <si>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</si>
  <si>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</si>
  <si>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</si>
  <si>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</si>
  <si>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</si>
  <si>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</si>
  <si>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</si>
  <si>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</si>
  <si>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</si>
  <si>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</si>
  <si>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</si>
  <si>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</si>
  <si>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</si>
  <si>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</si>
  <si>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</si>
  <si>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</si>
  <si>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</si>
  <si>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</si>
  <si>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</si>
  <si>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</si>
  <si>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</si>
  <si>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</si>
  <si>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</si>
  <si>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</si>
  <si>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</si>
  <si>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</si>
  <si>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</si>
  <si>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</si>
  <si>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</si>
  <si>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</si>
  <si>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</si>
  <si>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</si>
  <si>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</si>
  <si>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</si>
  <si>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</si>
  <si>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</si>
  <si>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</si>
  <si>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</si>
  <si>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</si>
  <si>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</si>
  <si>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</si>
  <si>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</si>
  <si>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</si>
  <si>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</si>
  <si>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</si>
  <si>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</si>
  <si>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</si>
  <si>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</si>
  <si>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</si>
  <si>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</si>
  <si>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</si>
  <si>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</si>
  <si>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</si>
  <si>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</si>
  <si>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</si>
  <si>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</si>
  <si>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</si>
  <si>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</si>
  <si>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</si>
  <si>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</si>
  <si>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</si>
  <si>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</si>
  <si>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</si>
  <si>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</si>
  <si>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</si>
  <si>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</si>
  <si>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</si>
  <si>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</si>
  <si>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</si>
  <si>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</si>
  <si>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</si>
  <si>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</si>
  <si>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</si>
  <si>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</si>
  <si>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</si>
  <si>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</si>
  <si>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</si>
  <si>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</si>
  <si>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</si>
  <si>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</si>
  <si>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</si>
  <si>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</si>
  <si>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</si>
  <si>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</si>
  <si>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</si>
  <si>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</si>
  <si>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</si>
  <si>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</si>
  <si>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</si>
  <si>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</si>
  <si>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</si>
  <si>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</si>
  <si>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</si>
  <si>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</si>
  <si>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</si>
  <si>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</si>
  <si>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</si>
  <si>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</si>
  <si>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</si>
  <si>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</si>
  <si>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</si>
  <si>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</si>
  <si>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</si>
  <si>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</si>
  <si>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</si>
  <si>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</si>
  <si>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</si>
  <si>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</si>
  <si>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</si>
  <si>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</si>
  <si>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</si>
  <si>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</si>
  <si>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</si>
  <si>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</si>
  <si>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</si>
  <si>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</si>
  <si>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</si>
  <si>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</si>
  <si>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</si>
  <si>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</si>
  <si>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</si>
  <si>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</si>
  <si>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</si>
  <si>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</si>
  <si>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</si>
  <si>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</si>
  <si>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</si>
  <si>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</si>
  <si>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</si>
  <si>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</si>
  <si>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</si>
  <si>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</si>
  <si>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</si>
  <si>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</si>
  <si>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</si>
  <si>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</si>
  <si>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</si>
  <si>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</si>
  <si>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</si>
  <si>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</si>
  <si>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</si>
  <si>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</si>
  <si>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</si>
  <si>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</si>
  <si>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</si>
  <si>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</si>
  <si>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</si>
  <si>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</si>
  <si>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</si>
  <si>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</si>
  <si>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</si>
  <si>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</si>
  <si>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</si>
  <si>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</si>
  <si>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</si>
  <si>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</si>
  <si>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</si>
  <si>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</si>
  <si>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</si>
  <si>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</si>
  <si>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</si>
  <si>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</si>
  <si>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</si>
  <si>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</si>
  <si>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</si>
  <si>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</si>
  <si>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</si>
  <si>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</si>
  <si>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</si>
  <si>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</si>
  <si>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</si>
  <si>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</si>
  <si>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</si>
  <si>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</si>
  <si>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</si>
  <si>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</si>
  <si>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</si>
  <si>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</si>
  <si>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</si>
  <si>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</si>
  <si>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</si>
  <si>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</si>
  <si>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</si>
  <si>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</si>
  <si>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</si>
  <si>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</si>
  <si>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</si>
  <si>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</si>
  <si>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</si>
  <si>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</si>
  <si>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</si>
  <si>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</si>
  <si>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</si>
  <si>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</si>
  <si>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</si>
  <si>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</si>
  <si>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</si>
  <si>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</si>
  <si>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</si>
  <si>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</si>
  <si>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</si>
  <si>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</si>
  <si>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</si>
  <si>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</si>
  <si>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</si>
  <si>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</si>
  <si>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</si>
  <si>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</si>
  <si>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</si>
  <si>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</si>
  <si>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</si>
  <si>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</si>
  <si>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</si>
  <si>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</si>
  <si>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</si>
  <si>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</si>
  <si>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</si>
  <si>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</si>
  <si>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</si>
  <si>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</si>
  <si>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</si>
  <si>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</si>
  <si>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</si>
  <si>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</si>
  <si>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</si>
  <si>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</si>
  <si>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</si>
  <si>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</si>
  <si>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</si>
  <si>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</si>
  <si>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</si>
  <si>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</si>
  <si>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</si>
  <si>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</si>
  <si>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</si>
  <si>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</si>
  <si>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</si>
  <si>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</si>
  <si>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</si>
  <si>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</si>
  <si>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</si>
  <si>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</si>
  <si>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</si>
  <si>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</si>
  <si>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</si>
  <si>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</si>
  <si>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</si>
  <si>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</si>
  <si>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</si>
  <si>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</si>
  <si>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</si>
  <si>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</si>
  <si>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</si>
  <si>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</si>
  <si>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</si>
  <si>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</si>
  <si>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</si>
  <si>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</si>
  <si>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</si>
  <si>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</si>
  <si>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</si>
  <si>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</si>
  <si>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</si>
  <si>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</si>
  <si>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</si>
  <si>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</si>
  <si>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</si>
  <si>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</si>
  <si>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</si>
  <si>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</si>
  <si>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</si>
  <si>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</si>
  <si>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</si>
  <si>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</si>
  <si>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</si>
  <si>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</si>
  <si>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</si>
  <si>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</si>
  <si>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</si>
  <si>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</si>
  <si>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</si>
  <si>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</si>
  <si>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</si>
  <si>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</si>
  <si>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</si>
  <si>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</si>
  <si>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</si>
  <si>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</si>
  <si>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</si>
  <si>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</si>
  <si>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</si>
  <si>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</si>
  <si>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</si>
  <si>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</si>
  <si>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</si>
  <si>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</si>
  <si>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</si>
  <si>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</si>
  <si>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</si>
  <si>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</si>
  <si>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</si>
  <si>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</si>
  <si>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</si>
  <si>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</si>
  <si>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</si>
  <si>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</si>
  <si>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</si>
  <si>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</si>
  <si>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</si>
  <si>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</si>
  <si>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</si>
  <si>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</si>
  <si>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</si>
  <si>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</si>
  <si>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</si>
  <si>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</si>
  <si>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</si>
  <si>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</si>
  <si>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</si>
  <si>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</si>
  <si>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</si>
  <si>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</si>
  <si>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</si>
  <si>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</si>
  <si>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</si>
  <si>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</si>
  <si>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</si>
  <si>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</si>
  <si>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</si>
  <si>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</si>
  <si>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</si>
  <si>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</si>
  <si>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</si>
  <si>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</si>
  <si>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</si>
  <si>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</si>
  <si>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</si>
  <si>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</si>
  <si>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</si>
  <si>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</si>
  <si>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</si>
  <si>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</si>
  <si>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</si>
  <si>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</si>
  <si>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</si>
  <si>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</si>
  <si>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</si>
  <si>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</si>
  <si>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</si>
  <si>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</si>
  <si>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</si>
  <si>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</si>
  <si>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</si>
  <si>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</si>
  <si>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</si>
  <si>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</si>
  <si>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</si>
  <si>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</si>
  <si>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</si>
  <si>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</si>
  <si>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</si>
  <si>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</si>
  <si>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</si>
  <si>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</si>
  <si>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</si>
  <si>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</si>
  <si>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</si>
  <si>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</si>
  <si>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</si>
  <si>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</si>
  <si>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</si>
  <si>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</si>
  <si>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</si>
  <si>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</si>
  <si>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</si>
  <si>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</si>
  <si>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</si>
  <si>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</si>
  <si>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</si>
  <si>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</si>
  <si>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</si>
  <si>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</si>
  <si>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</si>
  <si>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</si>
  <si>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</si>
  <si>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</si>
  <si>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</si>
  <si>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</si>
  <si>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</si>
  <si>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</si>
  <si>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</si>
  <si>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</si>
  <si>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</si>
  <si>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</si>
  <si>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</si>
  <si>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</si>
  <si>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</si>
  <si>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</si>
  <si>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</si>
  <si>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</si>
  <si>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</si>
  <si>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</si>
  <si>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</si>
  <si>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</si>
  <si>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</si>
  <si>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</si>
  <si>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</si>
  <si>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</si>
  <si>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</si>
  <si>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</si>
  <si>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</si>
  <si>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</si>
  <si>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</si>
  <si>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</si>
  <si>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</si>
  <si>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</si>
  <si>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</si>
  <si>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</si>
  <si>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</si>
  <si>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</si>
  <si>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</si>
  <si>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</si>
  <si>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</si>
  <si>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</si>
  <si>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</si>
  <si>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</si>
  <si>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</si>
  <si>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</si>
  <si>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</si>
  <si>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</si>
  <si>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</si>
  <si>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</si>
  <si>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</si>
  <si>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</si>
  <si>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</si>
  <si>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</si>
  <si>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</si>
  <si>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</si>
  <si>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</si>
  <si>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</si>
  <si>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</si>
  <si>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</si>
  <si>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</si>
  <si>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</si>
  <si>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</si>
  <si>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</si>
  <si>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</si>
  <si>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</si>
  <si>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</si>
  <si>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</si>
  <si>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</si>
  <si>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</si>
  <si>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</si>
  <si>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</si>
  <si>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</si>
  <si>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</si>
  <si>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</si>
  <si>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</si>
  <si>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</si>
  <si>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</si>
  <si>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</si>
  <si>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</si>
  <si>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</si>
  <si>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</si>
  <si>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</si>
  <si>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</si>
  <si>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</si>
  <si>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</si>
  <si>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</si>
  <si>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</si>
  <si>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</si>
  <si>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</si>
  <si>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</si>
  <si>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</si>
  <si>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</si>
  <si>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</si>
  <si>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</si>
  <si>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</si>
  <si>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</si>
  <si>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</si>
  <si>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</si>
  <si>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</si>
  <si>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</si>
  <si>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</si>
  <si>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</si>
  <si>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</si>
  <si>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</si>
  <si>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</si>
  <si>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</si>
  <si>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</si>
  <si>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</si>
  <si>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</si>
  <si>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</si>
  <si>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</si>
  <si>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</si>
  <si>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</si>
  <si>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</si>
  <si>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</si>
  <si>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</si>
  <si>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</si>
  <si>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</si>
  <si>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</si>
  <si>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</si>
  <si>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</si>
  <si>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</si>
  <si>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</si>
  <si>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</si>
  <si>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</si>
  <si>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</si>
  <si>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</si>
  <si>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</si>
  <si>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</si>
  <si>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</si>
  <si>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</si>
  <si>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</si>
  <si>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</si>
  <si>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</si>
  <si>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</si>
  <si>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</si>
  <si>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</si>
  <si>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</si>
  <si>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</si>
  <si>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</si>
  <si>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</si>
  <si>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</si>
  <si>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</si>
  <si>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</si>
  <si>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</si>
  <si>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</si>
  <si>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</si>
  <si>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</si>
  <si>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</si>
  <si>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</si>
  <si>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</si>
  <si>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</si>
  <si>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</si>
  <si>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</si>
  <si>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</si>
  <si>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</si>
  <si>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</si>
  <si>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</si>
  <si>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</si>
  <si>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</si>
  <si>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</si>
  <si>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</si>
  <si>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</si>
  <si>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</si>
  <si>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</si>
  <si>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</si>
  <si>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</si>
  <si>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</si>
  <si>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</si>
  <si>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</si>
  <si>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</si>
  <si>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</si>
  <si>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</si>
  <si>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</si>
  <si>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</si>
  <si>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</si>
  <si>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</si>
  <si>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</si>
  <si>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</si>
  <si>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</si>
  <si>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</si>
  <si>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</si>
  <si>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</si>
  <si>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</si>
  <si>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</si>
  <si>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</si>
  <si>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</si>
  <si>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</si>
  <si>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</si>
  <si>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</si>
  <si>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</si>
  <si>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</si>
  <si>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</si>
  <si>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</si>
  <si>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</si>
  <si>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</si>
  <si>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</si>
  <si>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</si>
  <si>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</si>
  <si>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</si>
  <si>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</si>
  <si>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</si>
  <si>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</si>
  <si>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</si>
  <si>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</si>
  <si>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</si>
  <si>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</si>
  <si>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</si>
  <si>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</si>
  <si>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</si>
  <si>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</si>
  <si>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</si>
  <si>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</si>
  <si>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</si>
  <si>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</si>
  <si>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</si>
  <si>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</si>
  <si>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</si>
  <si>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</si>
  <si>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</si>
  <si>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</si>
  <si>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</si>
  <si>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</si>
  <si>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</si>
  <si>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</si>
  <si>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</si>
  <si>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</si>
  <si>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</si>
  <si>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</si>
  <si>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</si>
  <si>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</si>
  <si>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</si>
  <si>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</si>
  <si>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</si>
  <si>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</si>
  <si>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</si>
  <si>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</si>
  <si>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</si>
  <si>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</si>
  <si>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</si>
  <si>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</si>
  <si>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</si>
  <si>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</si>
  <si>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</si>
  <si>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</si>
  <si>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</si>
  <si>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</si>
  <si>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</si>
  <si>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</si>
  <si>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</si>
  <si>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</si>
  <si>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</si>
  <si>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</si>
  <si>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</si>
  <si>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</si>
  <si>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</si>
  <si>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</si>
  <si>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</si>
  <si>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</si>
  <si>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</si>
  <si>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</si>
  <si>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</si>
  <si>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</si>
  <si>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</si>
  <si>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</si>
  <si>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</si>
  <si>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</si>
  <si>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</si>
  <si>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</si>
  <si>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</si>
  <si>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</si>
  <si>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</si>
  <si>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</si>
  <si>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</si>
  <si>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</si>
  <si>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</si>
  <si>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</si>
  <si>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</si>
  <si>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</si>
  <si>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</si>
  <si>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</si>
  <si>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</si>
  <si>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</si>
  <si>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</si>
  <si>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</si>
  <si>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</si>
  <si>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</si>
  <si>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</si>
  <si>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</si>
  <si>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</si>
  <si>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</si>
  <si>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</si>
  <si>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</si>
  <si>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</si>
  <si>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</si>
  <si>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</si>
  <si>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</si>
  <si>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</si>
  <si>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</si>
  <si>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</si>
  <si>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</si>
  <si>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</si>
  <si>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</si>
  <si>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</si>
  <si>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</si>
  <si>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</si>
  <si>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</si>
  <si>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</si>
  <si>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</si>
  <si>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</si>
  <si>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</si>
  <si>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</si>
  <si>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</si>
  <si>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</si>
  <si>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</si>
  <si>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</si>
  <si>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</si>
  <si>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</si>
  <si>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</si>
  <si>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</si>
  <si>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</si>
  <si>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</si>
  <si>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</si>
  <si>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</si>
  <si>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</si>
  <si>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</si>
  <si>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</si>
  <si>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</si>
  <si>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</si>
  <si>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</si>
  <si>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</si>
  <si>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</si>
  <si>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</si>
  <si>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</si>
  <si>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</si>
  <si>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</si>
  <si>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</si>
  <si>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</si>
  <si>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</si>
  <si>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</si>
  <si>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</si>
  <si>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</si>
  <si>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</si>
  <si>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</si>
  <si>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</si>
  <si>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</si>
  <si>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</si>
  <si>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</si>
  <si>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</si>
  <si>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</si>
  <si>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</si>
  <si>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</si>
  <si>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</si>
  <si>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</si>
  <si>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</si>
  <si>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</si>
  <si>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</si>
  <si>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</si>
  <si>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</si>
  <si>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</si>
  <si>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</si>
  <si>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</si>
  <si>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</si>
  <si>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</si>
  <si>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</si>
  <si>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</si>
  <si>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</si>
  <si>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</si>
  <si>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</si>
  <si>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</si>
  <si>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</si>
  <si>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</si>
  <si>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</si>
  <si>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</si>
  <si>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</si>
  <si>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</si>
  <si>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</si>
  <si>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</si>
  <si>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</si>
  <si>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</si>
  <si>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</si>
  <si>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</si>
  <si>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</si>
  <si>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</si>
  <si>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</si>
  <si>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</si>
  <si>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</si>
  <si>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</si>
  <si>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</si>
  <si>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</si>
  <si>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</si>
  <si>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</si>
  <si>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</si>
  <si>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</si>
  <si>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</si>
  <si>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</si>
  <si>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</si>
  <si>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</si>
  <si>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</si>
  <si>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</si>
  <si>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</si>
  <si>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</si>
  <si>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</si>
  <si>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</si>
  <si>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</si>
  <si>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</si>
  <si>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</si>
  <si>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</si>
  <si>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</si>
  <si>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</si>
  <si>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</si>
  <si>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</si>
  <si>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</si>
  <si>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</si>
  <si>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</si>
  <si>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</si>
  <si>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</si>
  <si>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</si>
  <si>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</si>
  <si>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</si>
  <si>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</si>
  <si>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</si>
  <si>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</si>
  <si>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</si>
  <si>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</si>
  <si>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</si>
  <si>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</si>
  <si>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</si>
  <si>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</si>
  <si>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</si>
  <si>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</si>
  <si>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</si>
  <si>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</si>
  <si>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</si>
  <si>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</si>
  <si>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</si>
  <si>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</si>
  <si>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</si>
  <si>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</si>
  <si>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</si>
  <si>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</si>
  <si>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</si>
  <si>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</si>
  <si>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</si>
  <si>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</si>
  <si>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</si>
  <si>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</si>
  <si>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</si>
  <si>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</si>
  <si>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</si>
  <si>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</si>
  <si>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</si>
  <si>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</si>
  <si>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</si>
  <si>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</si>
  <si>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</si>
  <si>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</si>
  <si>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</si>
  <si>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</si>
  <si>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</si>
  <si>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</si>
  <si>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</si>
  <si>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</si>
  <si>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</si>
  <si>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</si>
  <si>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</si>
  <si>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</si>
  <si>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</si>
  <si>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</si>
  <si>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</si>
  <si>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</si>
  <si>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</si>
  <si>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</si>
  <si>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</si>
  <si>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</si>
  <si>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</si>
  <si>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</si>
  <si>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</si>
  <si>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</si>
  <si>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</si>
  <si>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</si>
  <si>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</si>
  <si>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</si>
  <si>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</si>
  <si>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</si>
  <si>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</si>
  <si>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</si>
  <si>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</si>
  <si>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</si>
  <si>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</si>
  <si>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</si>
  <si>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</si>
  <si>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</si>
  <si>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</si>
  <si>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</si>
  <si>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</si>
  <si>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</si>
  <si>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</si>
  <si>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</si>
  <si>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</si>
  <si>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</si>
  <si>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</si>
  <si>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</si>
  <si>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</si>
  <si>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</si>
  <si>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</si>
  <si>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</si>
  <si>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</si>
  <si>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</si>
  <si>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</si>
  <si>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</si>
  <si>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</si>
  <si>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</si>
  <si>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</si>
  <si>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</si>
  <si>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</si>
  <si>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</si>
  <si>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</si>
  <si>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</si>
  <si>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</si>
  <si>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</si>
  <si>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</si>
  <si>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</si>
  <si>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</si>
  <si>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</si>
  <si>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</si>
  <si>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</si>
  <si>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</si>
  <si>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</si>
  <si>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</si>
  <si>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</si>
  <si>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</si>
  <si>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</si>
  <si>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</si>
  <si>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</si>
  <si>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</si>
  <si>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</si>
  <si>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</si>
  <si>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</si>
  <si>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</si>
  <si>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</si>
  <si>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</si>
  <si>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</si>
  <si>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</si>
  <si>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</si>
  <si>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</si>
  <si>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</si>
  <si>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</si>
  <si>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</si>
  <si>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</si>
  <si>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</si>
  <si>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</si>
  <si>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</si>
  <si>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</si>
  <si>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</si>
  <si>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</si>
  <si>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</si>
  <si>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</si>
  <si>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</si>
  <si>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</si>
  <si>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</si>
  <si>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</si>
  <si>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</si>
  <si>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</si>
  <si>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</si>
  <si>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</si>
  <si>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</si>
  <si>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</si>
  <si>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</si>
  <si>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</si>
  <si>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</si>
  <si>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</si>
  <si>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</si>
  <si>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</si>
  <si>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</si>
  <si>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</si>
  <si>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</si>
  <si>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</si>
  <si>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</si>
  <si>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</si>
  <si>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</si>
  <si>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</si>
  <si>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</si>
  <si>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</si>
  <si>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</si>
  <si>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</si>
  <si>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</si>
  <si>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</si>
  <si>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</si>
  <si>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</si>
  <si>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</si>
  <si>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</si>
  <si>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</si>
  <si>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</si>
  <si>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</si>
  <si>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</si>
  <si>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</si>
  <si>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</si>
  <si>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</si>
  <si>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</si>
  <si>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</si>
  <si>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</si>
  <si>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</si>
  <si>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</si>
  <si>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</si>
  <si>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</si>
  <si>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</si>
  <si>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</si>
  <si>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</si>
  <si>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</si>
  <si>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</si>
  <si>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</si>
  <si>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</si>
  <si>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</si>
  <si>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</si>
  <si>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</si>
  <si>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</si>
  <si>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</si>
  <si>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</si>
  <si>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</si>
  <si>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</si>
  <si>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</si>
  <si>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</si>
  <si>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</si>
  <si>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</si>
  <si>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</si>
  <si>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</si>
  <si>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</si>
  <si>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</si>
  <si>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</si>
  <si>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</si>
  <si>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</si>
  <si>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</si>
  <si>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</si>
  <si>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</si>
  <si>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</si>
  <si>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</si>
  <si>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</si>
  <si>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</si>
  <si>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</si>
  <si>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</si>
  <si>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</si>
  <si>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</si>
  <si>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</si>
  <si>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</si>
  <si>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</si>
  <si>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</si>
  <si>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</si>
  <si>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</si>
  <si>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</si>
  <si>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</si>
  <si>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</si>
  <si>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</si>
  <si>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</si>
  <si>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</si>
  <si>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</si>
  <si>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</si>
  <si>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</si>
  <si>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</si>
  <si>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</si>
  <si>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</si>
  <si>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</si>
  <si>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</si>
  <si>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</si>
  <si>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</si>
  <si>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</si>
  <si>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</si>
  <si>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</si>
  <si>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</si>
  <si>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</si>
  <si>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</si>
  <si>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</si>
  <si>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</si>
  <si>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</si>
  <si>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</si>
  <si>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</si>
  <si>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</si>
  <si>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</si>
  <si>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</si>
  <si>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</si>
  <si>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</si>
  <si>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</si>
  <si>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</si>
  <si>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</si>
  <si>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</si>
  <si>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</si>
  <si>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</si>
  <si>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</si>
  <si>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</si>
  <si>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</si>
  <si>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</si>
  <si>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</si>
  <si>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</si>
  <si>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</si>
  <si>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</si>
  <si>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</si>
  <si>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</si>
  <si>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</si>
  <si>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</si>
  <si>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</si>
  <si>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</si>
  <si>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</si>
  <si>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</si>
  <si>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</si>
  <si>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</si>
  <si>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</si>
  <si>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</si>
  <si>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</si>
  <si>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</si>
  <si>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</si>
  <si>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</si>
  <si>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</si>
  <si>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</si>
  <si>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</si>
  <si>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</si>
  <si>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</si>
  <si>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</si>
  <si>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</si>
  <si>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</si>
  <si>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</si>
  <si>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</si>
  <si>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</si>
  <si>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</si>
  <si>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</si>
  <si>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</si>
  <si>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</si>
  <si>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</si>
  <si>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</si>
  <si>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</si>
  <si>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</si>
  <si>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</si>
  <si>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</si>
  <si>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</si>
  <si>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</si>
  <si>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</si>
  <si>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</si>
  <si>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</si>
  <si>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</si>
  <si>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</si>
  <si>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</si>
  <si>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</si>
  <si>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</si>
  <si>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</si>
  <si>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</si>
  <si>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</si>
  <si>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</si>
  <si>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</si>
  <si>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</si>
  <si>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</si>
  <si>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</si>
  <si>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</si>
  <si>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</si>
  <si>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</si>
  <si>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</si>
  <si>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</si>
  <si>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</si>
  <si>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</si>
  <si>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</si>
  <si>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</si>
  <si>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</si>
  <si>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</si>
  <si>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</si>
  <si>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</si>
  <si>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</si>
  <si>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</si>
  <si>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</si>
  <si>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</si>
  <si>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</si>
  <si>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</si>
  <si>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</si>
  <si>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</si>
  <si>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</si>
  <si>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</si>
  <si>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</si>
  <si>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</si>
  <si>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</si>
  <si>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</si>
  <si>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</si>
  <si>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</si>
  <si>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</si>
  <si>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</si>
  <si>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</si>
  <si>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</si>
  <si>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</si>
  <si>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</si>
  <si>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</si>
  <si>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</si>
  <si>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</si>
  <si>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</si>
  <si>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</si>
  <si>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</si>
  <si>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</si>
  <si>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</si>
  <si>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</si>
  <si>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</si>
  <si>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</si>
  <si>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</si>
  <si>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</si>
  <si>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</si>
  <si>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</si>
  <si>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</si>
  <si>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</si>
  <si>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</si>
  <si>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</si>
  <si>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</si>
  <si>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</si>
  <si>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</si>
  <si>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</si>
  <si>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</si>
  <si>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</si>
  <si>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</si>
  <si>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</si>
  <si>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</si>
  <si>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</si>
  <si>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</si>
  <si>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</si>
  <si>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</si>
  <si>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</si>
  <si>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</si>
  <si>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</si>
  <si>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</si>
  <si>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</si>
  <si>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</si>
  <si>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</si>
  <si>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</si>
  <si>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</si>
  <si>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</si>
  <si>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</si>
  <si>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</si>
  <si>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</si>
  <si>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</si>
  <si>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</si>
  <si>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</si>
  <si>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</si>
  <si>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</si>
  <si>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</si>
  <si>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</si>
  <si>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</si>
  <si>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</si>
  <si>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</si>
  <si>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</si>
  <si>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</si>
  <si>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</si>
  <si>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</si>
  <si>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</si>
  <si>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</si>
  <si>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</si>
  <si>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</si>
  <si>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</si>
  <si>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</si>
  <si>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</si>
  <si>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</si>
  <si>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</si>
  <si>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</si>
  <si>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</si>
  <si>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</si>
  <si>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</si>
  <si>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</si>
  <si>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</si>
  <si>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</si>
  <si>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</si>
  <si>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</si>
  <si>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</si>
  <si>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</si>
  <si>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</si>
  <si>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</si>
  <si>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</si>
  <si>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</si>
  <si>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</si>
  <si>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</si>
  <si>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</si>
  <si>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</si>
  <si>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</si>
  <si>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</si>
  <si>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</si>
  <si>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</si>
  <si>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</si>
  <si>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</si>
  <si>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</si>
  <si>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</si>
  <si>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</si>
  <si>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</si>
  <si>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</si>
  <si>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</si>
  <si>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</si>
  <si>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</si>
  <si>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</si>
  <si>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</si>
  <si>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</si>
  <si>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</si>
  <si>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</si>
  <si>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</si>
  <si>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</si>
  <si>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</si>
  <si>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</si>
  <si>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</si>
  <si>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</si>
  <si>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</si>
  <si>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</si>
  <si>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</si>
  <si>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</si>
  <si>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</si>
  <si>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</si>
  <si>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</si>
  <si>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</si>
  <si>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</si>
  <si>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</si>
  <si>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</si>
  <si>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</si>
  <si>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</si>
  <si>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</si>
  <si>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</si>
  <si>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</si>
  <si>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</si>
  <si>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</si>
  <si>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</si>
  <si>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</si>
  <si>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</si>
  <si>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</si>
  <si>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</si>
  <si>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</si>
  <si>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</si>
  <si>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</si>
  <si>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</si>
  <si>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</si>
  <si>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</si>
  <si>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</si>
  <si>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</si>
  <si>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</si>
  <si>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</si>
  <si>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</si>
  <si>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</si>
  <si>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</si>
  <si>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</si>
  <si>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</si>
  <si>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</si>
  <si>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</si>
  <si>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</si>
  <si>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</si>
  <si>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</si>
  <si>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</si>
  <si>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</si>
  <si>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</si>
  <si>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</si>
  <si>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</si>
  <si>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</si>
  <si>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</si>
  <si>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</si>
  <si>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</si>
  <si>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</si>
  <si>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</si>
  <si>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</si>
  <si>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</si>
  <si>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</si>
  <si>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</si>
  <si>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</si>
  <si>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</si>
  <si>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</si>
  <si>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</si>
  <si>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</si>
  <si>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</si>
  <si>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</si>
  <si>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</si>
  <si>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</si>
  <si>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</si>
  <si>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</si>
  <si>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</si>
  <si>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</si>
  <si>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</si>
  <si>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</si>
  <si>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</si>
  <si>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</si>
  <si>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</si>
  <si>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</si>
  <si>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</si>
  <si>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</si>
  <si>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</si>
  <si>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</si>
  <si>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</si>
  <si>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</si>
  <si>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</si>
  <si>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</si>
  <si>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</si>
  <si>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</si>
  <si>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</si>
  <si>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</si>
  <si>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</si>
  <si>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</si>
  <si>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</si>
  <si>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</si>
  <si>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</si>
  <si>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</si>
  <si>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</si>
  <si>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</si>
  <si>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</si>
  <si>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</si>
  <si>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</si>
  <si>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</si>
  <si>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</si>
  <si>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</si>
  <si>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</si>
  <si>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</si>
  <si>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</si>
  <si>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</si>
  <si>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</si>
  <si>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</si>
  <si>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</si>
  <si>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</si>
  <si>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</si>
  <si>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</si>
  <si>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</si>
  <si>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</si>
  <si>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</si>
  <si>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</si>
  <si>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</si>
  <si>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</si>
  <si>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</si>
  <si>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</si>
  <si>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</si>
  <si>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</si>
  <si>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</si>
  <si>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</si>
  <si>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</si>
  <si>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</si>
  <si>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</si>
  <si>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</si>
  <si>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</si>
  <si>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</si>
  <si>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</si>
  <si>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</si>
  <si>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</si>
  <si>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</si>
  <si>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</si>
  <si>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</si>
  <si>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</si>
  <si>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</si>
  <si>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</si>
  <si>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</si>
  <si>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</si>
  <si>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</si>
  <si>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</si>
  <si>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</si>
  <si>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</si>
  <si>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</si>
  <si>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</si>
  <si>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</si>
  <si>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</si>
  <si>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</si>
  <si>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</si>
  <si>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</si>
  <si>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</si>
  <si>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</si>
  <si>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</si>
  <si>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</si>
  <si>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</si>
  <si>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</si>
  <si>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</si>
  <si>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</si>
  <si>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</si>
  <si>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</si>
  <si>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</si>
  <si>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</si>
  <si>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</si>
  <si>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</si>
  <si>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</si>
  <si>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</si>
  <si>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</si>
  <si>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</si>
  <si>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</si>
  <si>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</si>
  <si>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</si>
  <si>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</si>
  <si>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</si>
  <si>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</si>
  <si>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</si>
  <si>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</si>
  <si>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</si>
  <si>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</si>
  <si>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</si>
  <si>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</si>
  <si>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</si>
  <si>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</si>
  <si>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</si>
  <si>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</si>
  <si>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</si>
  <si>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</si>
  <si>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</si>
  <si>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</si>
  <si>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</si>
  <si>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</si>
  <si>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</si>
  <si>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</si>
  <si>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</si>
  <si>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</si>
  <si>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</si>
  <si>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</si>
  <si>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</si>
  <si>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</si>
  <si>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</si>
  <si>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</si>
  <si>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</si>
  <si>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</si>
  <si>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</si>
  <si>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</si>
  <si>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</si>
  <si>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</si>
  <si>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</si>
  <si>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</si>
  <si>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</si>
  <si>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</si>
  <si>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</si>
  <si>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</si>
  <si>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</si>
  <si>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</si>
  <si>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</si>
  <si>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</si>
  <si>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</si>
  <si>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</si>
  <si>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</si>
  <si>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</si>
  <si>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</si>
  <si>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</si>
  <si>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</si>
  <si>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</si>
  <si>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</si>
  <si>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</si>
  <si>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</si>
  <si>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</si>
  <si>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</si>
  <si>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</si>
  <si>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</si>
  <si>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</si>
  <si>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</si>
  <si>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</si>
  <si>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</si>
  <si>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</si>
  <si>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</si>
  <si>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</si>
  <si>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</si>
  <si>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</si>
  <si>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</si>
  <si>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</si>
  <si>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</si>
  <si>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</si>
  <si>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</si>
  <si>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</si>
  <si>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</si>
  <si>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</si>
  <si>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</si>
  <si>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</si>
  <si>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</si>
  <si>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</si>
  <si>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</si>
  <si>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</si>
  <si>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</si>
  <si>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</si>
  <si>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</si>
  <si>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</si>
  <si>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</si>
  <si>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</si>
  <si>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</si>
  <si>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</si>
  <si>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</si>
  <si>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</si>
  <si>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</si>
  <si>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</si>
  <si>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</si>
  <si>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</si>
  <si>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</si>
  <si>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</si>
  <si>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</si>
  <si>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</si>
  <si>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</si>
  <si>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</si>
  <si>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</si>
  <si>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</si>
  <si>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</si>
  <si>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</si>
  <si>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</si>
  <si>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</si>
  <si>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</si>
  <si>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</si>
  <si>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</si>
  <si>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</si>
  <si>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</si>
  <si>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</si>
  <si>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</si>
  <si>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</si>
  <si>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</si>
  <si>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</si>
  <si>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</si>
  <si>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</si>
  <si>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</si>
  <si>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</si>
  <si>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</si>
  <si>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</si>
  <si>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</si>
  <si>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</si>
  <si>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</si>
  <si>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</si>
  <si>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</si>
  <si>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</si>
  <si>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</si>
  <si>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</si>
  <si>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</si>
  <si>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</si>
  <si>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</si>
  <si>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</si>
  <si>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</si>
  <si>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</si>
  <si>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</si>
  <si>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</si>
  <si>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</si>
  <si>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</si>
  <si>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</si>
  <si>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</si>
  <si>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</si>
  <si>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</si>
  <si>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</si>
  <si>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</si>
  <si>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</si>
  <si>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</si>
  <si>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</si>
  <si>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</si>
  <si>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</si>
  <si>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</si>
  <si>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</si>
  <si>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</si>
  <si>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</si>
  <si>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</si>
  <si>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</si>
  <si>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</si>
  <si>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</si>
  <si>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</si>
  <si>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</si>
  <si>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</si>
  <si>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</si>
  <si>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</si>
  <si>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</si>
  <si>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</si>
  <si>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</si>
  <si>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</si>
  <si>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</si>
  <si>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</si>
  <si>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</si>
  <si>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</si>
  <si>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</si>
  <si>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</si>
  <si>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</si>
  <si>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</si>
  <si>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</si>
  <si>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</si>
  <si>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</si>
  <si>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</si>
  <si>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</si>
  <si>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</si>
  <si>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</si>
  <si>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</si>
  <si>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</si>
  <si>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</si>
  <si>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</si>
  <si>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</si>
  <si>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</si>
  <si>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</si>
  <si>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</si>
  <si>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</si>
  <si>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</si>
  <si>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</si>
  <si>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</si>
  <si>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</si>
  <si>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</si>
  <si>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</si>
  <si>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</si>
  <si>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</si>
  <si>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</si>
  <si>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</si>
  <si>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</si>
  <si>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</si>
  <si>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</si>
  <si>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</si>
  <si>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</si>
  <si>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</si>
  <si>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</si>
  <si>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</si>
  <si>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</si>
  <si>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</si>
  <si>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</si>
  <si>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</si>
  <si>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</si>
  <si>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</si>
  <si>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</si>
  <si>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</si>
  <si>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</si>
  <si>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</si>
  <si>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</si>
  <si>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</si>
  <si>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</si>
  <si>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</si>
  <si>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</si>
  <si>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</si>
  <si>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</si>
  <si>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</si>
  <si>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</si>
  <si>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</si>
  <si>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</si>
  <si>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</si>
  <si>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</si>
  <si>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</si>
  <si>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</si>
  <si>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</si>
  <si>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</si>
  <si>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</si>
  <si>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</si>
  <si>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</si>
  <si>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</si>
  <si>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</si>
  <si>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</si>
  <si>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</si>
  <si>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</si>
  <si>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</si>
  <si>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</si>
  <si>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</si>
  <si>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</si>
  <si>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</si>
  <si>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</si>
  <si>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</si>
  <si>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</si>
  <si>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</si>
  <si>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</si>
  <si>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</si>
  <si>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</si>
  <si>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</si>
  <si>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</si>
  <si>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</si>
  <si>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</si>
  <si>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</si>
  <si>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</si>
  <si>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</si>
  <si>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</si>
  <si>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</si>
  <si>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</si>
  <si>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</si>
  <si>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</si>
  <si>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</si>
  <si>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</si>
  <si>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</si>
  <si>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</si>
  <si>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</si>
  <si>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</si>
  <si>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</si>
  <si>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</si>
  <si>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</si>
  <si>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</si>
  <si>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</si>
  <si>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</si>
  <si>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</si>
  <si>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</si>
  <si>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</si>
  <si>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</si>
  <si>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</si>
  <si>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</si>
  <si>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</si>
  <si>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</si>
  <si>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</si>
  <si>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</si>
  <si>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</si>
  <si>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</si>
  <si>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</si>
  <si>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</si>
  <si>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</si>
  <si>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</si>
  <si>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</si>
  <si>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</si>
  <si>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</si>
  <si>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</si>
  <si>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</si>
  <si>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</si>
  <si>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</si>
  <si>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</si>
  <si>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</si>
  <si>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</si>
  <si>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</si>
  <si>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</si>
  <si>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</si>
  <si>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</si>
  <si>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</si>
  <si>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</si>
  <si>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</si>
  <si>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</si>
  <si>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</si>
  <si>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</si>
  <si>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</si>
  <si>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</si>
  <si>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</si>
  <si>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</si>
  <si>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</si>
  <si>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</si>
  <si>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</si>
  <si>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</si>
  <si>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</si>
  <si>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</si>
  <si>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</si>
  <si>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</si>
  <si>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</si>
  <si>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</si>
  <si>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</si>
  <si>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</si>
  <si>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</si>
  <si>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</si>
  <si>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</si>
  <si>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</si>
  <si>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</si>
  <si>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</si>
  <si>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</si>
  <si>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</si>
  <si>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</si>
  <si>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</si>
  <si>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</si>
  <si>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</si>
  <si>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</si>
  <si>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</si>
  <si>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</si>
  <si>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</si>
  <si>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</si>
  <si>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</si>
  <si>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</si>
  <si>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</si>
  <si>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</si>
  <si>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</si>
  <si>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</si>
  <si>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</si>
  <si>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</si>
  <si>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</si>
  <si>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</si>
  <si>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</si>
  <si>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</si>
  <si>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</si>
  <si>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</si>
  <si>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</si>
  <si>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</si>
  <si>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</si>
  <si>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</si>
  <si>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</si>
  <si>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</si>
  <si>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</si>
  <si>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</si>
  <si>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</si>
  <si>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</si>
  <si>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</si>
  <si>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</si>
  <si>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</si>
  <si>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</si>
  <si>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</si>
  <si>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</si>
  <si>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</si>
  <si>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</si>
  <si>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</si>
  <si>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</si>
  <si>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</si>
  <si>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</si>
  <si>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</si>
  <si>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</si>
  <si>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</si>
  <si>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</si>
  <si>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</si>
  <si>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</si>
  <si>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</si>
  <si>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</si>
  <si>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</si>
  <si>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</si>
  <si>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</si>
  <si>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</si>
  <si>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</si>
  <si>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</si>
  <si>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</si>
  <si>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</si>
  <si>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</si>
  <si>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</si>
  <si>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</si>
  <si>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</si>
  <si>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</si>
  <si>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</si>
  <si>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</si>
  <si>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</si>
  <si>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</si>
  <si>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</si>
  <si>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</si>
  <si>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</si>
  <si>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</si>
  <si>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</si>
  <si>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</si>
  <si>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</si>
  <si>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</si>
  <si>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</si>
  <si>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</si>
  <si>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</si>
  <si>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</si>
  <si>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</si>
  <si>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</si>
  <si>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</si>
  <si>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</si>
  <si>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</si>
  <si>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</si>
  <si>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</si>
  <si>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</si>
  <si>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</si>
  <si>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</si>
  <si>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</si>
  <si>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</si>
  <si>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</si>
  <si>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</si>
  <si>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</si>
  <si>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</si>
  <si>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</si>
  <si>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</si>
  <si>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</si>
  <si>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</si>
  <si>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</si>
  <si>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</si>
  <si>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</si>
  <si>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</si>
  <si>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</si>
  <si>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</si>
  <si>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</si>
  <si>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</si>
  <si>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</si>
  <si>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</si>
  <si>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</si>
  <si>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</si>
  <si>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</si>
  <si>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</si>
  <si>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</si>
  <si>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</si>
  <si>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</si>
  <si>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</si>
  <si>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</si>
  <si>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</si>
  <si>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</si>
  <si>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</si>
  <si>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</si>
  <si>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</si>
  <si>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</si>
  <si>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</si>
  <si>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</si>
  <si>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</si>
  <si>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</si>
  <si>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</si>
  <si>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</si>
  <si>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</si>
  <si>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</si>
  <si>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</si>
  <si>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</si>
  <si>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</si>
  <si>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</si>
  <si>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</si>
  <si>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</si>
  <si>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</si>
  <si>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</si>
  <si>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</si>
  <si>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</si>
  <si>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</si>
  <si>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</si>
  <si>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</si>
  <si>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</si>
  <si>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</si>
  <si>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</si>
  <si>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</si>
  <si>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</si>
  <si>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</si>
  <si>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</si>
  <si>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</si>
  <si>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</si>
  <si>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</si>
  <si>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</si>
  <si>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</si>
  <si>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</si>
  <si>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</si>
  <si>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</si>
  <si>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</si>
  <si>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</si>
  <si>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</si>
  <si>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</si>
  <si>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</si>
  <si>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</si>
  <si>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</si>
  <si>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</si>
  <si>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</si>
  <si>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</si>
  <si>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</si>
  <si>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</si>
  <si>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</si>
  <si>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</si>
  <si>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</si>
  <si>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</si>
  <si>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</si>
  <si>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</si>
  <si>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</si>
  <si>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</si>
  <si>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</si>
  <si>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</si>
  <si>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</si>
  <si>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</si>
  <si>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</si>
  <si>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</si>
  <si>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</si>
  <si>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</si>
  <si>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</si>
  <si>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</si>
  <si>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</si>
  <si>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</si>
  <si>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</si>
  <si>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</si>
  <si>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</si>
  <si>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</si>
  <si>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</si>
  <si>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</si>
  <si>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</si>
  <si>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</si>
  <si>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</si>
  <si>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</si>
  <si>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</si>
  <si>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</si>
  <si>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</si>
  <si>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</si>
  <si>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</si>
  <si>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</si>
  <si>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</si>
  <si>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</si>
  <si>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</si>
  <si>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</si>
  <si>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</si>
  <si>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</si>
  <si>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</si>
  <si>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</si>
  <si>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</si>
  <si>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</si>
  <si>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</si>
  <si>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</si>
  <si>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</si>
  <si>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</si>
  <si>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</si>
  <si>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</si>
  <si>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</si>
  <si>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</si>
  <si>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</si>
  <si>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</si>
  <si>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</si>
  <si>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</si>
  <si>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</si>
  <si>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</si>
  <si>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</si>
  <si>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</si>
  <si>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</si>
  <si>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</si>
  <si>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</si>
  <si>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</si>
  <si>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</si>
  <si>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</si>
  <si>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</si>
  <si>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</si>
  <si>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</si>
  <si>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</si>
  <si>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</si>
  <si>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</si>
  <si>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</si>
  <si>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</si>
  <si>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</si>
  <si>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</si>
  <si>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</si>
  <si>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</si>
  <si>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</si>
  <si>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</si>
  <si>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</si>
  <si>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</si>
  <si>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</si>
  <si>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</si>
  <si>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</si>
  <si>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</si>
  <si>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</si>
  <si>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</si>
  <si>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</si>
  <si>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</si>
  <si>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</si>
  <si>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</si>
  <si>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</si>
  <si>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</si>
  <si>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</si>
  <si>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</si>
  <si>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</si>
  <si>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</si>
  <si>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</si>
  <si>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</si>
  <si>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</si>
  <si>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</si>
  <si>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</si>
  <si>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</si>
  <si>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</si>
  <si>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</si>
  <si>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</si>
  <si>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</si>
  <si>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</si>
  <si>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</si>
  <si>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</si>
  <si>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</si>
  <si>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</si>
  <si>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</si>
  <si>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</si>
  <si>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</si>
  <si>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</si>
  <si>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</si>
  <si>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</si>
  <si>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</si>
  <si>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</si>
  <si>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</si>
  <si>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</si>
  <si>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</si>
  <si>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</si>
  <si>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</si>
  <si>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</si>
  <si>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</si>
  <si>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</si>
  <si>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</si>
  <si>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</si>
  <si>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</si>
  <si>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</si>
  <si>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</si>
  <si>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</si>
  <si>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</si>
  <si>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</si>
  <si>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</si>
  <si>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</si>
  <si>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</si>
  <si>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</si>
  <si>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</si>
  <si>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</si>
  <si>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</si>
  <si>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</si>
  <si>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</si>
  <si>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</si>
  <si>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</si>
  <si>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</si>
  <si>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</si>
  <si>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</si>
  <si>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</si>
  <si>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</si>
  <si>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</si>
  <si>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</si>
  <si>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</si>
  <si>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</si>
  <si>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</si>
  <si>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</si>
  <si>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</si>
  <si>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</si>
  <si>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</si>
  <si>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</si>
  <si>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</si>
  <si>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</si>
  <si>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</si>
  <si>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</si>
  <si>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</si>
  <si>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</si>
  <si>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</si>
  <si>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</si>
  <si>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</si>
  <si>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</si>
  <si>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</si>
  <si>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</si>
  <si>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</si>
  <si>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</si>
  <si>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</si>
  <si>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</si>
  <si>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</si>
  <si>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</si>
  <si>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</si>
  <si>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</si>
  <si>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</si>
  <si>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</si>
  <si>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</si>
  <si>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</si>
  <si>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</si>
  <si>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</si>
  <si>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</si>
  <si>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</si>
  <si>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</si>
  <si>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</si>
  <si>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</si>
  <si>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</si>
  <si>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</si>
  <si>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</si>
  <si>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</si>
  <si>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</si>
  <si>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</si>
  <si>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</si>
  <si>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</si>
  <si>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</si>
  <si>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</si>
  <si>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</si>
  <si>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</si>
  <si>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</si>
  <si>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</si>
  <si>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</si>
  <si>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</si>
  <si>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</si>
  <si>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</si>
  <si>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</si>
  <si>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</si>
  <si>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</si>
  <si>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</si>
  <si>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</si>
  <si>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</si>
  <si>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</si>
  <si>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</si>
  <si>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</si>
  <si>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</si>
  <si>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</si>
  <si>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</si>
  <si>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</si>
  <si>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</si>
  <si>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</si>
  <si>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</si>
  <si>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</si>
  <si>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</si>
  <si>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</si>
  <si>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</si>
  <si>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</si>
  <si>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</si>
  <si>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</si>
  <si>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</si>
  <si>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</si>
  <si>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</si>
  <si>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</si>
  <si>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</si>
  <si>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</si>
  <si>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</si>
  <si>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</si>
  <si>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</si>
  <si>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</si>
  <si>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</si>
  <si>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</si>
  <si>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</si>
  <si>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</si>
  <si>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</si>
  <si>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</si>
  <si>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</si>
  <si>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</si>
  <si>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</si>
  <si>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</si>
  <si>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</si>
  <si>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</si>
  <si>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</si>
  <si>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</si>
  <si>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</si>
  <si>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</si>
  <si>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</si>
  <si>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</si>
  <si>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</si>
  <si>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</si>
  <si>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</si>
  <si>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</si>
  <si>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</si>
  <si>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</si>
  <si>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</si>
  <si>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</si>
  <si>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</si>
  <si>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</si>
  <si>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</si>
  <si>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</si>
  <si>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</si>
  <si>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</si>
  <si>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</si>
  <si>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</si>
  <si>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</si>
  <si>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</si>
  <si>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</si>
  <si>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</si>
  <si>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</si>
  <si>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</si>
  <si>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</si>
  <si>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</si>
  <si>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</si>
  <si>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</si>
  <si>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</si>
  <si>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</si>
  <si>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</si>
  <si>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</si>
  <si>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</si>
  <si>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</si>
  <si>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</si>
  <si>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</si>
  <si>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</si>
  <si>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</si>
  <si>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</si>
  <si>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</si>
  <si>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</si>
  <si>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</si>
  <si>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</si>
  <si>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</si>
  <si>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</si>
  <si>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</si>
  <si>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</si>
  <si>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</si>
  <si>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</si>
  <si>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</si>
  <si>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</si>
  <si>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</si>
  <si>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</si>
  <si>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</si>
  <si>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</si>
  <si>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</si>
  <si>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</si>
  <si>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</si>
  <si>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</si>
  <si>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</si>
  <si>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</si>
  <si>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</si>
  <si>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</si>
  <si>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</si>
  <si>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</si>
  <si>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</si>
  <si>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</si>
  <si>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</si>
  <si>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</si>
  <si>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</si>
  <si>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</si>
  <si>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</si>
  <si>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</si>
  <si>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</si>
  <si>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</si>
  <si>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</si>
  <si>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</si>
  <si>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</si>
  <si>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</si>
  <si>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</si>
  <si>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</si>
  <si>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</si>
  <si>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</si>
  <si>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</si>
  <si>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</si>
  <si>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</si>
  <si>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</si>
  <si>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</si>
  <si>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</si>
  <si>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</si>
  <si>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</si>
  <si>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</si>
  <si>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</si>
  <si>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</si>
  <si>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</si>
  <si>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</si>
  <si>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</si>
  <si>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</si>
  <si>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</si>
  <si>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</si>
  <si>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</si>
  <si>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</si>
  <si>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</si>
  <si>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</si>
  <si>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</si>
  <si>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</si>
  <si>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</si>
  <si>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</si>
  <si>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</si>
  <si>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</si>
  <si>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</si>
  <si>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</si>
  <si>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</si>
  <si>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</si>
  <si>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</si>
  <si>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</si>
  <si>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</si>
  <si>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</si>
  <si>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</si>
  <si>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</si>
  <si>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</si>
  <si>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</si>
  <si>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</si>
  <si>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</si>
  <si>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</si>
  <si>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</si>
  <si>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</si>
  <si>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</si>
  <si>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</si>
  <si>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</si>
  <si>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</si>
  <si>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</si>
  <si>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</si>
  <si>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</si>
  <si>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</si>
  <si>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</si>
  <si>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</si>
  <si>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</si>
  <si>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</si>
  <si>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</si>
  <si>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</si>
  <si>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</si>
  <si>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</si>
  <si>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</si>
  <si>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</si>
  <si>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</si>
  <si>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</si>
  <si>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</si>
  <si>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</si>
  <si>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</si>
  <si>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</si>
  <si>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</si>
  <si>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</si>
  <si>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</si>
  <si>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</si>
  <si>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</si>
  <si>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</si>
  <si>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</si>
  <si>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</si>
  <si>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</si>
  <si>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</si>
  <si>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</si>
  <si>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</si>
  <si>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</si>
  <si>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</si>
  <si>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</si>
  <si>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</si>
  <si>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</si>
  <si>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</si>
  <si>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</si>
  <si>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</si>
  <si>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</si>
  <si>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</si>
  <si>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</si>
  <si>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</si>
  <si>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</si>
  <si>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</si>
  <si>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</si>
  <si>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</si>
  <si>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</si>
  <si>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</si>
  <si>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</si>
  <si>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</si>
  <si>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</si>
  <si>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</si>
  <si>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</si>
  <si>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</si>
  <si>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</si>
  <si>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</si>
  <si>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</si>
  <si>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</si>
  <si>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</si>
  <si>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</si>
  <si>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</si>
  <si>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</si>
  <si>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</si>
  <si>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</si>
  <si>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</si>
  <si>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</si>
  <si>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</si>
  <si>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</si>
  <si>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</si>
  <si>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</si>
  <si>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</si>
  <si>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</si>
  <si>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</si>
  <si>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</si>
  <si>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</si>
  <si>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</si>
  <si>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</si>
  <si>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</si>
  <si>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</si>
  <si>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</si>
  <si>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</si>
  <si>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</si>
  <si>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</si>
  <si>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</si>
  <si>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</si>
  <si>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</si>
  <si>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</si>
  <si>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</si>
  <si>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</si>
  <si>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</si>
  <si>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</si>
  <si>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</si>
  <si>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</si>
  <si>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</si>
  <si>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</si>
  <si>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</si>
  <si>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</si>
  <si>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</si>
  <si>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</si>
  <si>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</si>
  <si>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</si>
  <si>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</si>
  <si>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</si>
  <si>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</si>
  <si>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</si>
  <si>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</si>
  <si>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</si>
  <si>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</si>
  <si>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</si>
  <si>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</si>
  <si>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</si>
  <si>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</si>
  <si>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</si>
  <si>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</si>
  <si>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</si>
  <si>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</si>
  <si>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</si>
  <si>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</si>
  <si>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</si>
  <si>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</si>
  <si>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</si>
  <si>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</si>
  <si>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</si>
  <si>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</si>
  <si>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</si>
  <si>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</si>
  <si>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</si>
  <si>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</si>
  <si>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</si>
  <si>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</si>
  <si>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</si>
  <si>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</si>
  <si>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</si>
  <si>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</si>
  <si>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</si>
  <si>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</si>
  <si>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</si>
  <si>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</si>
  <si>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</si>
  <si>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</si>
  <si>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</si>
  <si>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</si>
  <si>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</si>
  <si>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</si>
  <si>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</si>
  <si>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</si>
  <si>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</si>
  <si>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</si>
  <si>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</si>
  <si>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</si>
  <si>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</si>
  <si>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</si>
  <si>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</si>
  <si>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</si>
  <si>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</si>
  <si>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</si>
  <si>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</si>
  <si>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</si>
  <si>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</si>
  <si>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</si>
  <si>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</si>
  <si>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</si>
  <si>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</si>
  <si>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</si>
  <si>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</si>
  <si>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</si>
  <si>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</si>
  <si>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</si>
  <si>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</si>
  <si>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</si>
  <si>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</si>
  <si>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</si>
  <si>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</si>
  <si>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</si>
  <si>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</si>
  <si>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</si>
  <si>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</si>
  <si>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</si>
  <si>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</si>
  <si>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</si>
  <si>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</si>
  <si>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</si>
  <si>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</si>
  <si>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</si>
  <si>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</si>
  <si>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</si>
  <si>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</si>
  <si>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</si>
  <si>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</si>
  <si>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</si>
  <si>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</si>
  <si>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</si>
  <si>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</si>
  <si>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</si>
  <si>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</si>
  <si>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</si>
  <si>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</si>
  <si>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</si>
  <si>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</si>
  <si>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</si>
  <si>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</si>
  <si>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</si>
  <si>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</si>
  <si>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</si>
  <si>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</si>
  <si>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</si>
  <si>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</si>
  <si>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</si>
  <si>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</si>
  <si>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</si>
  <si>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</si>
  <si>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</si>
  <si>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</si>
  <si>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</si>
  <si>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</si>
  <si>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</si>
  <si>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</si>
  <si>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</si>
  <si>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</si>
  <si>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</si>
  <si>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</si>
  <si>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</si>
  <si>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</si>
  <si>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</si>
  <si>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</si>
  <si>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</si>
  <si>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</si>
  <si>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</si>
  <si>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</si>
  <si>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</si>
  <si>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</si>
  <si>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</si>
  <si>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</si>
  <si>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</si>
  <si>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</si>
  <si>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</si>
  <si>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</si>
  <si>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</si>
  <si>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</si>
  <si>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</si>
  <si>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</si>
  <si>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</si>
  <si>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</si>
  <si>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</si>
  <si>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</si>
  <si>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</si>
  <si>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</si>
  <si>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</si>
  <si>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</si>
  <si>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</si>
  <si>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</si>
  <si>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</si>
  <si>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</si>
  <si>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</si>
  <si>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</si>
  <si>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</si>
  <si>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</si>
  <si>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</si>
  <si>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</si>
  <si>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</si>
  <si>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</si>
  <si>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</si>
  <si>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</si>
  <si>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</si>
  <si>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</si>
  <si>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</si>
  <si>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</si>
  <si>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</si>
  <si>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</si>
  <si>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</si>
  <si>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</si>
  <si>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</si>
  <si>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</si>
  <si>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</si>
  <si>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</si>
  <si>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</si>
  <si>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</si>
  <si>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</si>
  <si>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</si>
  <si>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</si>
  <si>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</si>
  <si>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</si>
  <si>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</si>
  <si>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</si>
  <si>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</si>
  <si>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</si>
  <si>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</si>
  <si>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</si>
  <si>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</si>
  <si>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</si>
  <si>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</si>
  <si>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</si>
  <si>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</si>
  <si>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</si>
  <si>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</si>
  <si>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</si>
  <si>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</si>
  <si>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</si>
  <si>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</si>
  <si>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</si>
  <si>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</si>
  <si>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</si>
  <si>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</si>
  <si>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</si>
  <si>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</si>
  <si>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</si>
  <si>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</si>
  <si>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</si>
  <si>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</si>
  <si>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</si>
  <si>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</si>
  <si>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</si>
  <si>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</si>
  <si>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</si>
  <si>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</si>
  <si>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</si>
  <si>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</si>
  <si>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</si>
  <si>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</si>
  <si>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</si>
  <si>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</si>
  <si>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</si>
  <si>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</si>
  <si>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</si>
  <si>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</si>
  <si>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</si>
  <si>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</si>
  <si>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</si>
  <si>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</si>
  <si>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</si>
  <si>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</si>
  <si>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</si>
  <si>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</si>
  <si>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</si>
  <si>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</si>
  <si>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</si>
  <si>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</si>
  <si>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</si>
  <si>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</si>
  <si>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</si>
  <si>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</si>
  <si>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</si>
  <si>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</si>
  <si>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</si>
  <si>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</si>
  <si>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</si>
  <si>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</si>
  <si>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</si>
  <si>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</si>
  <si>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</si>
  <si>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</si>
  <si>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</si>
  <si>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</si>
  <si>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</si>
  <si>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</si>
  <si>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</si>
  <si>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</si>
  <si>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</si>
  <si>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</si>
  <si>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</si>
  <si>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</si>
  <si>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</si>
  <si>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</si>
  <si>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</si>
  <si>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</si>
  <si>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</si>
  <si>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</si>
  <si>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</si>
  <si>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</si>
  <si>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</si>
  <si>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</si>
  <si>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</si>
  <si>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</si>
  <si>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</si>
  <si>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</si>
  <si>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</si>
  <si>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</si>
  <si>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</si>
  <si>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</si>
  <si>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</si>
  <si>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</si>
  <si>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</si>
  <si>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</si>
  <si>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</si>
  <si>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</si>
  <si>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</si>
  <si>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</si>
  <si>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</si>
  <si>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</si>
  <si>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</si>
  <si>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</si>
  <si>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</si>
  <si>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</si>
  <si>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</si>
  <si>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</si>
  <si>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</si>
  <si>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</si>
  <si>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</si>
  <si>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</si>
  <si>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</si>
  <si>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</si>
  <si>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</si>
  <si>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</si>
  <si>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</si>
  <si>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</si>
  <si>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</si>
  <si>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</si>
  <si>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</si>
  <si>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</si>
  <si>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</si>
  <si>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</si>
  <si>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</si>
  <si>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</si>
  <si>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</si>
  <si>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</si>
  <si>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</si>
  <si>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</si>
  <si>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</si>
  <si>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</si>
  <si>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</si>
  <si>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</si>
  <si>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</si>
  <si>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</si>
  <si>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</si>
  <si>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</si>
  <si>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</si>
  <si>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</si>
  <si>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</si>
  <si>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</si>
  <si>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</si>
  <si>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</si>
  <si>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</si>
  <si>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</si>
  <si>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</si>
  <si>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</si>
  <si>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</si>
  <si>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</si>
  <si>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</si>
  <si>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</si>
  <si>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</si>
  <si>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</si>
  <si>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</si>
  <si>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</si>
  <si>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</si>
  <si>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</si>
  <si>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</si>
  <si>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</si>
  <si>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</si>
  <si>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</si>
  <si>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</si>
  <si>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</si>
  <si>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</si>
  <si>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</si>
  <si>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</si>
  <si>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</si>
  <si>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</si>
  <si>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</si>
  <si>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</si>
  <si>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</si>
  <si>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</si>
  <si>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</si>
  <si>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</si>
  <si>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</si>
  <si>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</si>
  <si>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</si>
  <si>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</si>
  <si>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</si>
  <si>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</si>
  <si>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</si>
  <si>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</si>
  <si>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</si>
  <si>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</si>
  <si>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</si>
  <si>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</si>
  <si>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</si>
  <si>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</si>
  <si>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</si>
  <si>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</si>
  <si>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</si>
  <si>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</si>
  <si>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</si>
  <si>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</si>
  <si>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</si>
  <si>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</si>
  <si>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</si>
  <si>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</si>
  <si>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</si>
  <si>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</si>
  <si>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</si>
  <si>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</si>
  <si>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</si>
  <si>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</si>
  <si>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</si>
  <si>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</si>
  <si>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</si>
  <si>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</si>
  <si>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</si>
  <si>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</si>
  <si>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</si>
  <si>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</si>
  <si>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</si>
  <si>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</si>
  <si>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</si>
  <si>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</si>
  <si>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</si>
  <si>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</si>
  <si>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</si>
  <si>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</si>
  <si>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</si>
  <si>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</si>
  <si>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</si>
  <si>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</si>
  <si>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</si>
  <si>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</si>
  <si>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</si>
  <si>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</si>
  <si>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</si>
  <si>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</si>
  <si>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</si>
  <si>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</si>
  <si>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</si>
  <si>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</si>
  <si>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</si>
  <si>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</si>
  <si>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</si>
  <si>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</si>
  <si>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</si>
  <si>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</si>
  <si>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</si>
  <si>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</si>
  <si>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</si>
  <si>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</si>
  <si>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</si>
  <si>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</si>
  <si>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</si>
  <si>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</si>
  <si>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</si>
  <si>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</si>
  <si>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</si>
  <si>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</si>
  <si>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</si>
  <si>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</si>
  <si>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</si>
  <si>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</si>
  <si>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</si>
  <si>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</si>
  <si>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</si>
  <si>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</si>
  <si>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</si>
  <si>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</si>
  <si>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</si>
  <si>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</si>
  <si>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</si>
  <si>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</si>
  <si>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</si>
  <si>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</si>
  <si>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</si>
  <si>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</si>
  <si>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</si>
  <si>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</si>
  <si>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</si>
  <si>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</si>
  <si>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</si>
  <si>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</si>
  <si>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</si>
  <si>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</si>
  <si>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</si>
  <si>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</si>
  <si>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</si>
  <si>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</si>
  <si>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</si>
  <si>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</si>
  <si>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</si>
  <si>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</si>
  <si>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</si>
  <si>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</si>
  <si>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</si>
  <si>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</si>
  <si>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</si>
  <si>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</si>
  <si>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</si>
  <si>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</si>
  <si>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</si>
  <si>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</si>
  <si>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</si>
  <si>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</si>
  <si>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</si>
  <si>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</si>
  <si>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</si>
  <si>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</si>
  <si>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</si>
  <si>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</si>
  <si>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</si>
  <si>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</si>
  <si>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</si>
  <si>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</si>
  <si>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</si>
  <si>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</si>
  <si>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</si>
  <si>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</si>
  <si>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</si>
  <si>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</si>
  <si>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</si>
  <si>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</si>
  <si>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</si>
  <si>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</si>
  <si>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</si>
  <si>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</si>
  <si>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</si>
  <si>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</si>
  <si>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</si>
  <si>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</si>
  <si>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</si>
  <si>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</si>
  <si>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</si>
  <si>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</si>
  <si>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</si>
  <si>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</si>
  <si>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</si>
  <si>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</si>
  <si>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</si>
  <si>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</si>
  <si>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</si>
  <si>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</si>
  <si>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</si>
  <si>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</si>
  <si>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</si>
  <si>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</si>
  <si>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</si>
  <si>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</si>
  <si>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</si>
  <si>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</si>
  <si>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</si>
  <si>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</si>
  <si>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</si>
  <si>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</si>
  <si>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</si>
  <si>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</si>
  <si>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</si>
  <si>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</si>
  <si>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</si>
  <si>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</si>
  <si>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</si>
  <si>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</si>
  <si>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</si>
  <si>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</si>
  <si>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</si>
  <si>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</si>
  <si>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</si>
  <si>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</si>
  <si>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</si>
  <si>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</si>
  <si>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</si>
  <si>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</si>
  <si>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</si>
  <si>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</si>
  <si>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</si>
  <si>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</si>
  <si>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</si>
  <si>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</si>
  <si>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</si>
  <si>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</si>
  <si>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</si>
  <si>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</si>
  <si>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</si>
  <si>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</si>
  <si>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</si>
  <si>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</si>
  <si>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</si>
  <si>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</si>
  <si>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</si>
  <si>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</si>
  <si>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</si>
  <si>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</si>
  <si>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</si>
  <si>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</si>
  <si>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</si>
  <si>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</si>
  <si>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</si>
  <si>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</si>
  <si>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</si>
  <si>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</si>
  <si>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</si>
  <si>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</si>
  <si>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</si>
  <si>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</si>
  <si>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</si>
  <si>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</si>
  <si>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</si>
  <si>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</si>
  <si>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</si>
  <si>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</si>
  <si>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</si>
  <si>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</si>
  <si>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</si>
  <si>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</si>
  <si>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</si>
  <si>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</si>
  <si>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</si>
  <si>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</si>
  <si>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</si>
  <si>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</si>
  <si>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</si>
  <si>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</si>
  <si>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</si>
  <si>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</si>
  <si>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</si>
  <si>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</si>
  <si>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</si>
  <si>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</si>
  <si>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</si>
  <si>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</si>
  <si>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</si>
  <si>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</si>
  <si>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</si>
  <si>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</si>
  <si>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</si>
  <si>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</si>
  <si>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</si>
  <si>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</si>
  <si>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</si>
  <si>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</si>
  <si>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</si>
  <si>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</si>
  <si>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</si>
  <si>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</si>
  <si>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</si>
  <si>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</si>
  <si>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</si>
  <si>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</si>
  <si>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</si>
  <si>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</si>
  <si>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</si>
  <si>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</si>
  <si>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</si>
  <si>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</si>
  <si>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</si>
  <si>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</si>
  <si>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</si>
  <si>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</si>
  <si>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</si>
  <si>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</si>
  <si>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</si>
  <si>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</si>
  <si>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</si>
  <si>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</si>
  <si>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</si>
  <si>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</si>
  <si>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</si>
  <si>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</si>
  <si>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</si>
  <si>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</si>
  <si>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</si>
  <si>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</si>
  <si>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</si>
  <si>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</si>
  <si>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</si>
  <si>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</si>
  <si>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</si>
  <si>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</si>
  <si>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</si>
  <si>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</si>
  <si>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</si>
  <si>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</si>
  <si>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</si>
  <si>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</si>
  <si>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</si>
  <si>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</si>
  <si>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</si>
  <si>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</si>
  <si>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</si>
  <si>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</si>
  <si>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</si>
  <si>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</si>
  <si>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</si>
  <si>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</si>
  <si>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</si>
  <si>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</si>
  <si>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</si>
  <si>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</si>
  <si>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</si>
  <si>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</si>
  <si>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</si>
  <si>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</si>
  <si>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</si>
  <si>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</si>
  <si>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</si>
  <si>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</si>
  <si>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</si>
  <si>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</si>
  <si>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</si>
  <si>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</si>
  <si>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</si>
  <si>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</si>
  <si>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</si>
  <si>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</si>
  <si>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</si>
  <si>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</si>
  <si>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</si>
  <si>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</si>
  <si>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</si>
  <si>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</si>
  <si>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</si>
  <si>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</si>
  <si>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</si>
  <si>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</si>
  <si>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</si>
  <si>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</si>
  <si>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</si>
  <si>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</si>
  <si>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</si>
  <si>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</si>
  <si>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</si>
  <si>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</si>
  <si>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</si>
  <si>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</si>
  <si>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</si>
  <si>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</si>
  <si>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</si>
  <si>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</si>
  <si>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</si>
  <si>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</si>
  <si>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</si>
  <si>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</si>
  <si>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</si>
  <si>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</si>
  <si>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</si>
  <si>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</si>
  <si>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</si>
  <si>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</si>
  <si>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</si>
  <si>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</si>
  <si>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</si>
  <si>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</si>
  <si>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</si>
  <si>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</si>
  <si>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</si>
  <si>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</si>
  <si>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</si>
  <si>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</si>
  <si>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</si>
  <si>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</si>
  <si>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</si>
  <si>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</si>
  <si>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</si>
  <si>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</si>
  <si>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</si>
  <si>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</si>
  <si>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</si>
  <si>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</si>
  <si>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</si>
  <si>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</si>
  <si>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</si>
  <si>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</si>
  <si>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</si>
  <si>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</si>
  <si>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</si>
  <si>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</si>
  <si>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</si>
  <si>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</si>
  <si>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</si>
  <si>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</si>
  <si>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</si>
  <si>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</si>
  <si>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</si>
  <si>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</si>
  <si>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</si>
  <si>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</si>
  <si>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</si>
  <si>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</si>
  <si>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</si>
  <si>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</si>
  <si>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</si>
  <si>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</si>
  <si>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</si>
  <si>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</si>
  <si>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</si>
  <si>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</si>
  <si>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</si>
  <si>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</si>
  <si>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</si>
  <si>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</si>
  <si>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</si>
  <si>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</si>
  <si>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</si>
  <si>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</si>
  <si>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</si>
  <si>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</si>
  <si>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</si>
  <si>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</si>
  <si>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</si>
  <si>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</si>
  <si>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</si>
  <si>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</si>
  <si>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</si>
  <si>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</si>
  <si>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</si>
  <si>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</si>
  <si>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</si>
  <si>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</si>
  <si>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</si>
  <si>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</si>
  <si>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</si>
  <si>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</si>
  <si>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</si>
  <si>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</si>
  <si>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</si>
  <si>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</si>
  <si>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</si>
  <si>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</si>
  <si>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</si>
  <si>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</si>
  <si>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</si>
  <si>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</si>
  <si>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</si>
  <si>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</si>
  <si>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</si>
  <si>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</si>
  <si>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</si>
  <si>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</si>
  <si>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</si>
  <si>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</si>
  <si>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</si>
  <si>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</si>
  <si>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</si>
  <si>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</si>
  <si>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</si>
  <si>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</si>
  <si>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</si>
  <si>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</si>
  <si>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</si>
  <si>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</si>
  <si>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</si>
  <si>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</si>
  <si>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</si>
  <si>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</si>
  <si>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</si>
  <si>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</si>
  <si>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</si>
  <si>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</si>
  <si>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</si>
  <si>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</si>
  <si>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</si>
  <si>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</si>
  <si>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</si>
  <si>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</si>
  <si>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</si>
  <si>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</si>
  <si>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</si>
  <si>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</si>
  <si>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</si>
  <si>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</si>
  <si>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</si>
  <si>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</si>
  <si>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</si>
  <si>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</si>
  <si>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</si>
  <si>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</si>
  <si>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</si>
  <si>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</si>
  <si>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</si>
  <si>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</si>
  <si>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</si>
  <si>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</si>
  <si>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</si>
  <si>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</si>
  <si>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</si>
  <si>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</si>
  <si>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</si>
  <si>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</si>
  <si>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</si>
  <si>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</si>
  <si>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</si>
  <si>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</si>
  <si>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</si>
  <si>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</si>
  <si>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</si>
  <si>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</si>
  <si>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</si>
  <si>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</si>
  <si>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</si>
  <si>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</si>
  <si>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</si>
  <si>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</si>
  <si>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</si>
  <si>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</si>
  <si>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</si>
  <si>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</si>
  <si>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</si>
  <si>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</si>
  <si>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</si>
  <si>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</si>
  <si>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</si>
  <si>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</si>
  <si>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</si>
  <si>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</si>
  <si>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</si>
  <si>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</si>
  <si>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</si>
  <si>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</si>
  <si>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</si>
  <si>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</si>
  <si>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</si>
  <si>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</si>
  <si>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</si>
  <si>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</si>
  <si>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</si>
  <si>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</si>
  <si>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</si>
  <si>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</si>
  <si>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</si>
  <si>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</si>
  <si>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</si>
  <si>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</si>
  <si>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</si>
  <si>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</si>
  <si>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</si>
  <si>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</si>
  <si>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</si>
  <si>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</si>
  <si>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</si>
  <si>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</si>
  <si>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</si>
  <si>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</si>
  <si>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</si>
  <si>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</si>
  <si>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</si>
  <si>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</si>
  <si>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</si>
  <si>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</si>
  <si>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</si>
  <si>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</si>
  <si>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</si>
  <si>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</si>
  <si>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</si>
  <si>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</si>
  <si>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</si>
  <si>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</si>
  <si>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</si>
  <si>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</si>
  <si>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</si>
  <si>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</si>
  <si>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</si>
  <si>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</si>
  <si>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</si>
  <si>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</si>
  <si>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</si>
  <si>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</si>
  <si>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</si>
  <si>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</si>
  <si>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</si>
  <si>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</si>
  <si>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</si>
  <si>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</si>
  <si>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</si>
  <si>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</si>
  <si>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</si>
  <si>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</si>
  <si>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</si>
  <si>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</si>
  <si>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</si>
  <si>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</si>
  <si>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</si>
  <si>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</si>
  <si>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</si>
  <si>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</si>
  <si>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</si>
  <si>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</si>
  <si>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</si>
  <si>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</si>
  <si>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</si>
  <si>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</si>
  <si>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</si>
  <si>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</si>
  <si>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</si>
  <si>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</si>
  <si>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</si>
  <si>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</si>
  <si>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</si>
  <si>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</si>
  <si>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</si>
  <si>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</si>
  <si>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</si>
  <si>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</si>
  <si>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</si>
  <si>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</si>
  <si>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</si>
  <si>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</si>
  <si>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</si>
  <si>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</si>
  <si>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</si>
  <si>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</si>
  <si>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</si>
  <si>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</si>
  <si>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</si>
  <si>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</si>
  <si>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</si>
  <si>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</si>
  <si>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</si>
  <si>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</si>
  <si>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</si>
  <si>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</si>
  <si>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</si>
  <si>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</si>
  <si>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</si>
  <si>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</si>
  <si>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</si>
  <si>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</si>
  <si>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</si>
  <si>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</si>
  <si>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</si>
  <si>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</si>
  <si>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</si>
  <si>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</si>
  <si>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</si>
  <si>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</si>
  <si>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</si>
  <si>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</si>
  <si>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</si>
  <si>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</si>
  <si>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</si>
  <si>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</si>
  <si>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</si>
  <si>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</si>
  <si>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</si>
  <si>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</si>
  <si>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</si>
  <si>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</si>
  <si>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</si>
  <si>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</si>
  <si>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</si>
  <si>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</si>
  <si>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</si>
  <si>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</si>
  <si>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</si>
  <si>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</si>
  <si>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</si>
  <si>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</si>
  <si>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</si>
  <si>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</si>
  <si>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</si>
  <si>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</si>
  <si>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</si>
  <si>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</si>
  <si>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</si>
  <si>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</si>
  <si>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</si>
  <si>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</si>
  <si>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</si>
  <si>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</si>
  <si>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</si>
  <si>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</si>
  <si>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</si>
  <si>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</si>
  <si>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</si>
  <si>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</si>
  <si>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</si>
  <si>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</si>
  <si>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</si>
  <si>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</si>
  <si>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</si>
  <si>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</si>
  <si>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</si>
  <si>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</si>
  <si>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</si>
  <si>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</si>
  <si>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</si>
  <si>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</si>
  <si>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</si>
  <si>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</si>
  <si>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</si>
  <si>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</si>
  <si>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</si>
  <si>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</si>
  <si>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</si>
  <si>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</si>
  <si>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</si>
  <si>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</si>
  <si>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</si>
  <si>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</si>
  <si>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</si>
  <si>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</si>
  <si>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</si>
  <si>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</si>
  <si>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</si>
  <si>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</si>
  <si>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</si>
  <si>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</si>
  <si>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</si>
  <si>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</si>
  <si>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</si>
  <si>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</si>
  <si>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</si>
  <si>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</si>
  <si>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</si>
  <si>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</si>
  <si>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</si>
  <si>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</si>
  <si>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</si>
  <si>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</si>
  <si>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</si>
  <si>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</si>
  <si>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</si>
  <si>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</si>
  <si>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</si>
  <si>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</si>
  <si>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</si>
  <si>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</si>
  <si>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</si>
  <si>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</si>
  <si>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</si>
  <si>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</si>
  <si>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</si>
  <si>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</si>
  <si>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</si>
  <si>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</si>
  <si>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</si>
  <si>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</si>
  <si>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</si>
  <si>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</si>
  <si>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</si>
  <si>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</si>
  <si>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</si>
  <si>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</si>
  <si>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</si>
  <si>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</si>
  <si>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</si>
  <si>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</si>
  <si>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</si>
  <si>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</si>
  <si>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</si>
  <si>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</si>
  <si>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</si>
  <si>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</si>
  <si>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</si>
  <si>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</si>
  <si>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</si>
  <si>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</si>
  <si>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</si>
  <si>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</si>
  <si>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</si>
  <si>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</si>
  <si>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</si>
  <si>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</si>
  <si>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</si>
  <si>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</si>
  <si>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</si>
  <si>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</si>
  <si>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</si>
  <si>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</si>
  <si>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</si>
  <si>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</si>
  <si>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</si>
  <si>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</si>
  <si>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</si>
  <si>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</si>
  <si>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</si>
  <si>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</si>
  <si>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</si>
  <si>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</si>
  <si>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</si>
  <si>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</si>
  <si>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</si>
  <si>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</si>
  <si>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</si>
  <si>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</si>
  <si>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</si>
  <si>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</si>
  <si>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</si>
  <si>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</si>
  <si>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</si>
  <si>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</si>
  <si>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</si>
  <si>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</si>
  <si>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</si>
  <si>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</si>
  <si>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</si>
  <si>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</si>
  <si>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</si>
  <si>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</si>
  <si>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</si>
  <si>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</si>
  <si>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</si>
  <si>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</si>
  <si>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</si>
  <si>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</si>
  <si>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</si>
  <si>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</si>
  <si>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</si>
  <si>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</si>
  <si>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</si>
  <si>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</si>
  <si>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</si>
  <si>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</si>
  <si>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</si>
  <si>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</si>
  <si>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</si>
  <si>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</si>
  <si>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</si>
  <si>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</si>
  <si>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</si>
  <si>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</si>
  <si>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</si>
  <si>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</si>
  <si>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</si>
  <si>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</si>
  <si>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</si>
  <si>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</si>
  <si>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</si>
  <si>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</si>
  <si>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</si>
  <si>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</si>
  <si>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</si>
  <si>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</si>
  <si>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</si>
  <si>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</si>
  <si>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</si>
  <si>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</si>
  <si>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</si>
  <si>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</si>
  <si>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</si>
  <si>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</si>
  <si>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</si>
  <si>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</si>
  <si>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</si>
  <si>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</si>
  <si>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</si>
  <si>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</si>
  <si>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</si>
  <si>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</si>
  <si>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</si>
  <si>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</si>
  <si>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</si>
  <si>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</si>
  <si>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</si>
  <si>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</si>
  <si>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</si>
  <si>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</si>
  <si>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</si>
  <si>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</si>
  <si>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</si>
  <si>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</si>
  <si>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</si>
  <si>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</si>
  <si>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</si>
  <si>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</si>
  <si>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</si>
  <si>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</si>
  <si>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</si>
  <si>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</si>
  <si>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</si>
  <si>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</si>
  <si>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</si>
  <si>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</si>
  <si>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</si>
  <si>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</si>
  <si>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</si>
  <si>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</si>
  <si>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</si>
  <si>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</si>
  <si>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</si>
  <si>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</si>
  <si>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</si>
  <si>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</si>
  <si>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</si>
  <si>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</si>
  <si>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</si>
  <si>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</si>
  <si>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</si>
  <si>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</si>
  <si>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</si>
  <si>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</si>
  <si>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</si>
  <si>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</si>
  <si>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</si>
  <si>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</si>
  <si>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</si>
  <si>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</si>
  <si>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</si>
  <si>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</si>
  <si>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</si>
  <si>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</si>
  <si>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</si>
  <si>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</si>
  <si>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</si>
  <si>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</si>
  <si>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</si>
  <si>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</si>
  <si>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</si>
  <si>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</si>
  <si>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</si>
  <si>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</si>
  <si>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</si>
  <si>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</si>
  <si>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</si>
  <si>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</si>
  <si>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</si>
  <si>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</si>
  <si>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</si>
  <si>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</si>
  <si>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</si>
  <si>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</si>
  <si>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</si>
  <si>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</si>
  <si>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</si>
  <si>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</si>
  <si>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</si>
  <si>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</si>
  <si>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</si>
  <si>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</si>
  <si>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</si>
  <si>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</si>
  <si>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</si>
  <si>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</si>
  <si>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</si>
  <si>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</si>
  <si>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</si>
  <si>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</si>
  <si>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</si>
  <si>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</si>
  <si>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</si>
  <si>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</si>
  <si>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</si>
  <si>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</si>
  <si>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</si>
  <si>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</si>
  <si>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</si>
  <si>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</si>
  <si>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</si>
  <si>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</si>
  <si>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</si>
  <si>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</si>
  <si>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</si>
  <si>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</si>
  <si>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</si>
  <si>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</si>
  <si>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</si>
  <si>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</si>
  <si>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</si>
  <si>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</si>
  <si>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</si>
  <si>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</si>
  <si>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</si>
  <si>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</si>
  <si>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</si>
  <si>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</si>
  <si>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</si>
  <si>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</si>
  <si>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</si>
  <si>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</si>
  <si>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</si>
  <si>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</si>
  <si>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</si>
  <si>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</si>
  <si>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</si>
  <si>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</si>
  <si>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</si>
  <si>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</si>
  <si>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</si>
  <si>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</si>
  <si>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</si>
  <si>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</si>
  <si>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</si>
  <si>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</si>
  <si>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</si>
  <si>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</si>
  <si>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</si>
  <si>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</si>
  <si>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</si>
  <si>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</si>
  <si>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</si>
  <si>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</si>
  <si>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</si>
  <si>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</si>
  <si>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</si>
  <si>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</si>
  <si>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</si>
  <si>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</si>
  <si>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</si>
  <si>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</si>
  <si>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</si>
  <si>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</si>
  <si>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</si>
  <si>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</si>
  <si>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</si>
  <si>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</si>
  <si>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</si>
  <si>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</si>
  <si>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</si>
  <si>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</si>
  <si>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</si>
  <si>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</si>
  <si>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</si>
  <si>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</si>
  <si>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</si>
  <si>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</si>
  <si>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</si>
  <si>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</si>
  <si>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</si>
  <si>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</si>
  <si>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</si>
  <si>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</si>
  <si>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</si>
  <si>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</si>
  <si>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</si>
  <si>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</si>
  <si>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</si>
  <si>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</si>
  <si>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</si>
  <si>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</si>
  <si>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</si>
  <si>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</si>
  <si>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</si>
  <si>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</si>
  <si>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</si>
  <si>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</si>
  <si>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</si>
  <si>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</si>
  <si>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</si>
  <si>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</si>
  <si>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</si>
  <si>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</si>
  <si>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</si>
  <si>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</si>
  <si>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</si>
  <si>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</si>
  <si>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</si>
  <si>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</si>
  <si>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</si>
  <si>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</si>
  <si>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</si>
  <si>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</si>
  <si>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</si>
  <si>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</si>
  <si>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</si>
  <si>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</si>
  <si>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</si>
  <si>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</si>
  <si>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</si>
  <si>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</si>
  <si>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</si>
  <si>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</si>
  <si>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</si>
  <si>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</si>
  <si>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</si>
  <si>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</si>
  <si>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</si>
  <si>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</si>
  <si>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</si>
  <si>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</si>
  <si>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</si>
  <si>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</si>
  <si>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</si>
  <si>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</si>
  <si>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</si>
  <si>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</si>
  <si>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</si>
  <si>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</si>
  <si>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</si>
  <si>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</si>
  <si>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</si>
  <si>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</si>
  <si>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</si>
  <si>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</si>
  <si>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</si>
  <si>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</si>
  <si>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</si>
  <si>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</si>
  <si>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</si>
  <si>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</si>
  <si>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</si>
  <si>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</si>
  <si>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</si>
  <si>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</si>
  <si>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</si>
  <si>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</si>
  <si>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</si>
  <si>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</si>
  <si>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</si>
  <si>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</si>
  <si>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</si>
  <si>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</si>
  <si>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</si>
  <si>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</si>
  <si>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</si>
  <si>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</si>
  <si>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</si>
  <si>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</si>
  <si>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</si>
  <si>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</si>
  <si>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</si>
  <si>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</si>
  <si>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</si>
  <si>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</si>
  <si>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</si>
  <si>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</si>
  <si>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</si>
  <si>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</si>
  <si>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</si>
  <si>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</si>
  <si>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</si>
  <si>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</si>
  <si>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</si>
  <si>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</si>
  <si>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</si>
  <si>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</si>
  <si>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</si>
  <si>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</si>
  <si>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</si>
  <si>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</si>
  <si>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</si>
  <si>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</si>
  <si>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</si>
  <si>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</si>
  <si>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</si>
  <si>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</si>
  <si>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</si>
  <si>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</si>
  <si>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</si>
  <si>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</si>
  <si>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</si>
  <si>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</si>
  <si>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</si>
  <si>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</si>
  <si>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</si>
  <si>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</si>
  <si>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</si>
  <si>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</si>
  <si>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</si>
  <si>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</si>
  <si>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</si>
  <si>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</si>
  <si>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</si>
  <si>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</si>
  <si>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</si>
  <si>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</si>
  <si>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</si>
  <si>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</si>
  <si>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</si>
  <si>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</si>
  <si>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</si>
  <si>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</si>
  <si>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</si>
  <si>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</si>
  <si>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</si>
  <si>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</si>
  <si>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</si>
  <si>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</si>
  <si>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</si>
  <si>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</si>
  <si>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</si>
  <si>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</si>
  <si>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</si>
  <si>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</si>
  <si>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</si>
  <si>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</si>
  <si>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</si>
  <si>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</si>
  <si>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</si>
  <si>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</si>
  <si>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</si>
  <si>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</si>
  <si>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</si>
  <si>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</si>
  <si>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</si>
  <si>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</si>
  <si>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</si>
  <si>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</si>
  <si>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</si>
  <si>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</si>
  <si>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</si>
  <si>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</si>
  <si>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</si>
  <si>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</si>
  <si>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</si>
  <si>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</si>
  <si>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</si>
  <si>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</si>
  <si>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</si>
  <si>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</si>
  <si>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</si>
  <si>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</si>
  <si>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</si>
  <si>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</si>
  <si>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</si>
  <si>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</si>
  <si>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</si>
  <si>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</si>
  <si>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</si>
  <si>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</si>
  <si>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</si>
  <si>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</si>
  <si>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</si>
  <si>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</si>
  <si>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</si>
  <si>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</si>
  <si>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</si>
  <si>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</si>
  <si>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</si>
  <si>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</si>
  <si>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</si>
  <si>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</si>
  <si>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</si>
  <si>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</si>
  <si>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</si>
  <si>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</si>
  <si>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</si>
  <si>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</si>
  <si>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</si>
  <si>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</si>
  <si>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</si>
  <si>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</si>
  <si>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</si>
  <si>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</si>
  <si>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</si>
  <si>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</si>
  <si>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</si>
  <si>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</si>
  <si>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</si>
  <si>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</si>
  <si>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</si>
  <si>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</si>
  <si>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</si>
  <si>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</si>
  <si>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</si>
  <si>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</si>
  <si>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</si>
  <si>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</si>
  <si>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</si>
  <si>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</si>
  <si>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</si>
  <si>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</si>
  <si>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</si>
  <si>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</si>
  <si>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</si>
  <si>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</si>
  <si>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</si>
  <si>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</si>
  <si>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</si>
  <si>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</si>
  <si>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</si>
  <si>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</si>
  <si>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</si>
  <si>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</si>
  <si>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</si>
  <si>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</si>
  <si>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</si>
  <si>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</si>
  <si>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</si>
  <si>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</si>
  <si>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</si>
  <si>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</si>
  <si>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</si>
  <si>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</si>
  <si>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</si>
  <si>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</si>
  <si>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</si>
  <si>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</si>
  <si>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</si>
  <si>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</si>
  <si>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</si>
  <si>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</si>
  <si>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</si>
  <si>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</si>
  <si>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</si>
  <si>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</si>
  <si>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</si>
  <si>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</si>
  <si>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</si>
  <si>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</si>
  <si>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</si>
  <si>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</si>
  <si>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</si>
  <si>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</si>
  <si>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</si>
  <si>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</si>
  <si>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</si>
  <si>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</si>
  <si>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</si>
  <si>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</si>
  <si>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</si>
  <si>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</si>
  <si>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</si>
  <si>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</si>
  <si>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</si>
  <si>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</si>
  <si>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</si>
  <si>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</si>
  <si>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</si>
  <si>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</si>
  <si>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</si>
  <si>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</si>
  <si>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</si>
  <si>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</si>
  <si>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</si>
  <si>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</si>
  <si>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</si>
  <si>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</si>
  <si>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</si>
  <si>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</si>
  <si>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</si>
  <si>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</si>
  <si>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</si>
  <si>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</si>
  <si>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</si>
  <si>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</si>
  <si>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</si>
  <si>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</si>
  <si>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</si>
  <si>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</si>
  <si>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</si>
  <si>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</si>
  <si>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</si>
  <si>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</si>
  <si>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</si>
  <si>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</si>
  <si>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</si>
  <si>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</si>
  <si>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</si>
  <si>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</si>
  <si>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</si>
  <si>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</si>
  <si>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</si>
  <si>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</si>
  <si>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</si>
  <si>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</si>
  <si>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</si>
  <si>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</si>
  <si>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</si>
  <si>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</si>
  <si>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</si>
  <si>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</si>
  <si>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</si>
  <si>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</si>
  <si>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</si>
  <si>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</si>
  <si>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</si>
  <si>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</si>
  <si>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</si>
  <si>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</si>
  <si>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</si>
  <si>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</si>
  <si>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</si>
  <si>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</si>
  <si>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</si>
  <si>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</si>
  <si>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</si>
  <si>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</si>
  <si>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</si>
  <si>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</si>
  <si>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</si>
  <si>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</si>
  <si>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</si>
  <si>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</si>
  <si>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</si>
  <si>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</si>
  <si>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</si>
  <si>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</si>
  <si>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</si>
  <si>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</si>
  <si>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</si>
  <si>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</si>
  <si>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</si>
  <si>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</si>
  <si>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</si>
  <si>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</si>
  <si>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</si>
  <si>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</si>
  <si>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</si>
  <si>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</si>
  <si>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</si>
  <si>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</si>
  <si>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</si>
  <si>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</si>
  <si>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</si>
  <si>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</si>
  <si>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</si>
  <si>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</si>
  <si>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</si>
  <si>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</si>
  <si>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</si>
  <si>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</si>
  <si>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</si>
  <si>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</si>
  <si>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</si>
  <si>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</si>
  <si>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</si>
  <si>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</si>
  <si>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</si>
  <si>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</si>
  <si>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</si>
  <si>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</si>
  <si>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</si>
  <si>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</si>
  <si>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</si>
  <si>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</si>
  <si>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</si>
  <si>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</si>
  <si>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</si>
  <si>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</si>
  <si>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</si>
  <si>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</si>
  <si>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</si>
  <si>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</si>
  <si>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</si>
  <si>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</si>
  <si>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</si>
  <si>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</si>
  <si>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</si>
  <si>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</si>
  <si>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</si>
  <si>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</si>
  <si>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</si>
  <si>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</si>
  <si>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</si>
  <si>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</si>
  <si>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</si>
  <si>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</si>
  <si>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</si>
  <si>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</si>
  <si>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</si>
  <si>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</si>
  <si>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</si>
  <si>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</si>
  <si>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</si>
  <si>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</si>
  <si>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</si>
  <si>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</si>
  <si>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</si>
  <si>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</si>
  <si>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</si>
  <si>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</si>
  <si>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</si>
  <si>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</si>
  <si>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</si>
  <si>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</si>
  <si>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</si>
  <si>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</si>
  <si>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</si>
  <si>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</si>
  <si>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</si>
  <si>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</si>
  <si>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</si>
  <si>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</si>
  <si>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</si>
  <si>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</si>
  <si>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</si>
  <si>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</si>
  <si>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</si>
  <si>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</si>
  <si>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</si>
  <si>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</si>
  <si>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</si>
  <si>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</si>
  <si>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</si>
  <si>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</si>
  <si>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</si>
  <si>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</si>
  <si>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</si>
  <si>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</si>
  <si>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</si>
  <si>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</si>
  <si>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</si>
  <si>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</si>
  <si>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</si>
  <si>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</si>
  <si>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</si>
  <si>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</si>
  <si>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</si>
  <si>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</si>
  <si>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</si>
  <si>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</si>
  <si>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</si>
  <si>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</si>
  <si>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</si>
  <si>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</si>
  <si>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</si>
  <si>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</si>
  <si>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</si>
  <si>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</si>
  <si>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</si>
  <si>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</si>
  <si>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</si>
  <si>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</si>
  <si>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</si>
  <si>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</si>
  <si>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</si>
  <si>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</si>
  <si>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</si>
  <si>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</si>
  <si>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</si>
  <si>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</si>
  <si>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</si>
  <si>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</si>
  <si>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</si>
  <si>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</si>
  <si>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</si>
  <si>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</si>
  <si>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</si>
  <si>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</si>
  <si>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</si>
  <si>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</si>
  <si>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</si>
  <si>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</si>
  <si>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</si>
  <si>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</si>
  <si>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</si>
  <si>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</si>
  <si>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</si>
  <si>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</si>
  <si>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</si>
  <si>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</si>
  <si>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</si>
  <si>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</si>
  <si>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</si>
  <si>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</si>
  <si>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</si>
  <si>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</si>
  <si>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</si>
  <si>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</si>
  <si>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</si>
  <si>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</si>
  <si>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</si>
  <si>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</si>
  <si>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</si>
  <si>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</si>
  <si>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</si>
  <si>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</si>
  <si>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</si>
  <si>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</si>
  <si>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</si>
  <si>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</si>
  <si>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</si>
  <si>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</si>
  <si>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</si>
  <si>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</si>
  <si>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</si>
  <si>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</si>
  <si>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</si>
  <si>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</si>
  <si>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</si>
  <si>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</si>
  <si>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</si>
  <si>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</si>
  <si>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</si>
  <si>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</si>
  <si>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</si>
  <si>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</si>
  <si>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</si>
  <si>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</si>
  <si>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</si>
  <si>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</si>
  <si>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</si>
  <si>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</si>
  <si>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</si>
  <si>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</si>
  <si>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</si>
  <si>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</si>
  <si>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</si>
  <si>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</si>
  <si>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</si>
  <si>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</si>
  <si>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</si>
  <si>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</si>
  <si>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</si>
  <si>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</si>
  <si>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</si>
  <si>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</si>
  <si>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</si>
  <si>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</si>
  <si>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</si>
  <si>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</si>
  <si>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</si>
  <si>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</si>
  <si>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</si>
  <si>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</si>
  <si>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</si>
  <si>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</si>
  <si>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</si>
  <si>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</si>
  <si>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</si>
  <si>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</si>
  <si>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</si>
  <si>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</si>
  <si>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</si>
  <si>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</si>
  <si>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</si>
  <si>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</si>
  <si>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</si>
  <si>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</si>
  <si>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</si>
  <si>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</si>
  <si>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</si>
  <si>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</si>
  <si>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</si>
  <si>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</si>
  <si>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</si>
  <si>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</si>
  <si>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</si>
  <si>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</si>
  <si>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</si>
  <si>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</si>
  <si>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</si>
  <si>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</si>
  <si>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</si>
  <si>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</si>
  <si>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</si>
  <si>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</si>
  <si>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</si>
  <si>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</si>
  <si>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</si>
  <si>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</si>
  <si>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</si>
  <si>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</si>
  <si>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</si>
  <si>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</si>
  <si>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</si>
  <si>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</si>
  <si>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</si>
  <si>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</si>
  <si>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</si>
  <si>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</si>
  <si>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</si>
  <si>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</si>
  <si>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</si>
  <si>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</si>
  <si>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</si>
  <si>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</si>
  <si>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</si>
  <si>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</si>
  <si>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</si>
  <si>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</si>
  <si>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</si>
  <si>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</si>
  <si>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</si>
  <si>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</si>
  <si>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</si>
  <si>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</si>
  <si>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</si>
  <si>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</si>
  <si>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</si>
  <si>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</si>
  <si>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</si>
  <si>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</si>
  <si>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</si>
  <si>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</si>
  <si>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</si>
  <si>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</si>
  <si>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</si>
  <si>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</si>
  <si>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</si>
  <si>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</si>
  <si>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</si>
  <si>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</si>
  <si>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</si>
  <si>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</si>
  <si>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</si>
  <si>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</si>
  <si>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</si>
  <si>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</si>
  <si>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</si>
  <si>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</si>
  <si>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</si>
  <si>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</si>
  <si>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</si>
  <si>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</si>
  <si>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</si>
  <si>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</si>
  <si>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</si>
  <si>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</si>
  <si>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</si>
  <si>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</si>
  <si>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</si>
  <si>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</si>
  <si>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</si>
  <si>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</si>
  <si>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</si>
  <si>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</si>
  <si>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</si>
  <si>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</si>
  <si>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</si>
  <si>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</si>
  <si>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</si>
  <si>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</si>
  <si>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</si>
  <si>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</si>
  <si>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</si>
  <si>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</si>
  <si>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</si>
  <si>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</si>
  <si>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</si>
  <si>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</si>
  <si>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</si>
  <si>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</si>
  <si>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</si>
  <si>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</si>
  <si>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</si>
  <si>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</si>
  <si>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</si>
  <si>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</si>
  <si>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</si>
  <si>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</si>
  <si>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</si>
  <si>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</si>
  <si>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</si>
  <si>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</si>
  <si>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</si>
  <si>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</si>
  <si>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</si>
  <si>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</si>
  <si>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</si>
  <si>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</si>
  <si>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</si>
  <si>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</si>
  <si>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</si>
  <si>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</si>
  <si>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</si>
  <si>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</si>
  <si>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</si>
  <si>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</si>
  <si>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</si>
  <si>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</si>
  <si>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</si>
  <si>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</si>
  <si>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</si>
  <si>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</si>
  <si>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</si>
  <si>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</si>
  <si>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</si>
  <si>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</si>
  <si>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</si>
  <si>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</si>
  <si>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</si>
  <si>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</si>
  <si>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</si>
  <si>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</si>
  <si>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</si>
  <si>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</si>
  <si>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</si>
  <si>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</si>
  <si>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</si>
  <si>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</si>
  <si>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</si>
  <si>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</si>
  <si>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</si>
  <si>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</si>
  <si>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</si>
  <si>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</si>
  <si>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</si>
  <si>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</si>
  <si>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</si>
  <si>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</si>
  <si>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</si>
  <si>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</si>
  <si>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</si>
  <si>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</si>
  <si>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</si>
  <si>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</si>
  <si>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</si>
  <si>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</si>
  <si>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</si>
  <si>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</si>
  <si>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</si>
  <si>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</si>
  <si>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</si>
  <si>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</si>
  <si>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</si>
  <si>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</si>
  <si>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</si>
  <si>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</si>
  <si>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</si>
  <si>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</si>
  <si>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</si>
  <si>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</si>
  <si>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</si>
  <si>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</si>
  <si>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</si>
  <si>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</si>
  <si>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</si>
  <si>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</si>
  <si>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</si>
  <si>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</si>
  <si>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</si>
  <si>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</si>
  <si>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</si>
  <si>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</si>
  <si>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</si>
  <si>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</si>
  <si>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</si>
  <si>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</si>
  <si>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</si>
  <si>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</si>
  <si>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</si>
  <si>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</si>
  <si>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</si>
  <si>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</si>
  <si>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</si>
  <si>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</si>
  <si>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</si>
  <si>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</si>
  <si>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</si>
  <si>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</si>
  <si>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</si>
  <si>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</si>
  <si>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</si>
  <si>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</si>
  <si>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</si>
  <si>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</si>
  <si>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</si>
  <si>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</si>
  <si>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</si>
  <si>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</si>
  <si>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</si>
  <si>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</si>
  <si>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</si>
  <si>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</si>
  <si>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</si>
  <si>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</si>
  <si>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</si>
  <si>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</si>
  <si>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</si>
  <si>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</si>
  <si>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</si>
  <si>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</si>
  <si>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</si>
  <si>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</si>
  <si>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</si>
  <si>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</si>
  <si>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</si>
  <si>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</si>
  <si>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</si>
  <si>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</si>
  <si>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</si>
  <si>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</si>
  <si>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</si>
  <si>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</si>
  <si>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</si>
  <si>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</si>
  <si>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</si>
  <si>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</si>
  <si>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</si>
  <si>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</si>
  <si>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</si>
  <si>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</si>
  <si>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</si>
  <si>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</si>
  <si>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</si>
  <si>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</si>
  <si>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</si>
  <si>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</si>
  <si>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</si>
  <si>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</si>
  <si>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</si>
  <si>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</si>
  <si>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</si>
  <si>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</si>
  <si>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</si>
  <si>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</si>
  <si>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</si>
  <si>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</si>
  <si>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</si>
  <si>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</si>
  <si>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</si>
  <si>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</si>
  <si>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</si>
  <si>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</si>
  <si>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</si>
  <si>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</si>
  <si>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</si>
  <si>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</si>
  <si>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</si>
  <si>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</si>
  <si>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</si>
  <si>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</si>
  <si>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</si>
  <si>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</si>
  <si>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</si>
  <si>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</si>
  <si>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</si>
  <si>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</si>
  <si>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</si>
  <si>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</si>
  <si>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</si>
  <si>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</si>
  <si>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</si>
  <si>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</si>
  <si>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</si>
  <si>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</si>
  <si>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</si>
  <si>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</si>
  <si>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</si>
  <si>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</si>
  <si>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</si>
  <si>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</si>
  <si>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</si>
  <si>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</si>
  <si>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</si>
  <si>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</si>
  <si>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</si>
  <si>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</si>
  <si>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</si>
  <si>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</si>
  <si>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</si>
  <si>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</si>
  <si>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</si>
  <si>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</si>
  <si>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</si>
  <si>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</si>
  <si>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</si>
  <si>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</si>
  <si>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</si>
  <si>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</si>
  <si>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</si>
  <si>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</si>
  <si>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</si>
  <si>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</si>
  <si>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</si>
  <si>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</si>
  <si>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</si>
  <si>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</si>
  <si>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</si>
  <si>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</si>
  <si>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</si>
  <si>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</si>
  <si>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</si>
  <si>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</si>
  <si>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</si>
  <si>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</si>
  <si>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</si>
  <si>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</si>
  <si>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</si>
  <si>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</si>
  <si>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</si>
  <si>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</si>
  <si>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</si>
  <si>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</si>
  <si>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</si>
  <si>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</si>
  <si>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</si>
  <si>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</si>
  <si>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</si>
  <si>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</si>
  <si>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</si>
  <si>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</si>
  <si>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</si>
  <si>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</si>
  <si>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</si>
  <si>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</si>
  <si>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</si>
  <si>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</si>
  <si>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</si>
  <si>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</si>
  <si>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</si>
  <si>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</si>
  <si>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</si>
  <si>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</si>
  <si>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</si>
  <si>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</si>
  <si>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</si>
  <si>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</si>
  <si>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</si>
  <si>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</si>
  <si>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</si>
  <si>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</si>
  <si>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</si>
  <si>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</si>
  <si>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</si>
  <si>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</si>
  <si>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</si>
  <si>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</si>
  <si>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</si>
  <si>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</si>
  <si>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</si>
  <si>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</si>
  <si>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</si>
  <si>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</si>
  <si>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</si>
  <si>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</si>
  <si>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</si>
  <si>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</si>
  <si>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</si>
  <si>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</si>
  <si>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</si>
  <si>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</si>
  <si>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</si>
  <si>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</si>
  <si>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</si>
  <si>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</si>
  <si>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</si>
  <si>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</si>
  <si>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</si>
  <si>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</si>
  <si>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</si>
  <si>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</si>
  <si>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</si>
  <si>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</si>
  <si>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</si>
  <si>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</si>
  <si>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</si>
  <si>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</si>
  <si>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</si>
  <si>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</si>
  <si>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</si>
  <si>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</si>
  <si>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</si>
  <si>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</si>
  <si>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</si>
  <si>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</si>
  <si>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</si>
  <si>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</si>
  <si>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</si>
  <si>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</si>
  <si>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</si>
  <si>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</si>
  <si>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</si>
  <si>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</si>
  <si>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</si>
  <si>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</si>
  <si>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</si>
  <si>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</si>
  <si>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</si>
  <si>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</si>
  <si>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</si>
  <si>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</si>
  <si>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</si>
  <si>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</si>
  <si>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</si>
  <si>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</si>
  <si>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</si>
  <si>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</si>
  <si>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</si>
  <si>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</si>
  <si>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</si>
  <si>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</si>
  <si>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</si>
  <si>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</si>
  <si>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</si>
  <si>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</si>
  <si>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</si>
  <si>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</si>
  <si>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</si>
  <si>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</si>
  <si>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</si>
  <si>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</si>
  <si>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</si>
  <si>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</si>
  <si>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</si>
  <si>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</si>
  <si>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</si>
  <si>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</si>
  <si>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</si>
  <si>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</si>
  <si>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</si>
  <si>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</si>
  <si>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</si>
  <si>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</si>
  <si>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</si>
  <si>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</si>
  <si>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</si>
  <si>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</si>
  <si>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</si>
  <si>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</si>
  <si>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</si>
  <si>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</si>
  <si>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</si>
  <si>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</si>
  <si>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</si>
  <si>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</si>
  <si>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</si>
  <si>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</si>
  <si>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</si>
  <si>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</si>
  <si>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</si>
  <si>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</si>
  <si>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</si>
  <si>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</si>
  <si>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</si>
  <si>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</si>
  <si>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</si>
  <si>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</si>
  <si>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</si>
  <si>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</si>
  <si>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</si>
  <si>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</si>
  <si>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</si>
  <si>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</si>
  <si>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</si>
  <si>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</si>
  <si>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</si>
  <si>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</si>
  <si>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</si>
  <si>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</si>
  <si>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</si>
  <si>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</si>
  <si>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</si>
  <si>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</si>
  <si>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</si>
  <si>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</si>
  <si>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</si>
  <si>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</si>
  <si>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</si>
  <si>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</si>
  <si>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</si>
  <si>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</si>
  <si>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</si>
  <si>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</si>
  <si>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</si>
  <si>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</si>
  <si>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</si>
  <si>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</si>
  <si>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</si>
  <si>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</si>
  <si>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</si>
  <si>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</si>
  <si>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</si>
  <si>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</si>
  <si>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</si>
  <si>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</si>
  <si>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</si>
  <si>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</si>
  <si>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</si>
  <si>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</si>
  <si>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</si>
  <si>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</si>
  <si>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</si>
  <si>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</si>
  <si>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</si>
  <si>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</si>
  <si>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</si>
  <si>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</si>
  <si>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</si>
  <si>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</si>
  <si>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</si>
  <si>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</si>
  <si>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</si>
  <si>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</si>
  <si>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</si>
  <si>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</si>
  <si>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</si>
  <si>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</si>
  <si>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</si>
  <si>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</si>
  <si>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</si>
  <si>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</si>
  <si>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</si>
  <si>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</si>
  <si>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</si>
  <si>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</si>
  <si>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</si>
  <si>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</si>
  <si>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</si>
  <si>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</si>
  <si>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</si>
  <si>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</si>
  <si>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</si>
  <si>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</si>
  <si>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</si>
  <si>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</si>
  <si>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</si>
  <si>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</si>
  <si>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</si>
  <si>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</si>
  <si>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</si>
  <si>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</si>
  <si>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</si>
  <si>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</si>
  <si>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</si>
  <si>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</si>
  <si>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</si>
  <si>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</si>
  <si>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</si>
  <si>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</si>
  <si>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</si>
  <si>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</si>
  <si>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</si>
  <si>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</si>
  <si>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</si>
  <si>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</si>
  <si>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</si>
  <si>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</si>
  <si>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</si>
  <si>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</si>
  <si>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</si>
  <si>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</si>
  <si>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</si>
  <si>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</si>
  <si>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</si>
  <si>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</si>
  <si>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</si>
  <si>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</si>
  <si>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</si>
  <si>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</si>
  <si>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</si>
  <si>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</si>
  <si>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</si>
  <si>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</si>
  <si>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</si>
  <si>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</si>
  <si>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</si>
  <si>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</si>
  <si>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</si>
  <si>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</si>
  <si>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</si>
  <si>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</si>
  <si>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</si>
  <si>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</si>
  <si>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</si>
  <si>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</si>
  <si>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</si>
  <si>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</si>
  <si>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</si>
  <si>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</si>
  <si>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</si>
  <si>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</si>
  <si>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</si>
  <si>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</si>
  <si>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</si>
  <si>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</si>
  <si>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</si>
  <si>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</si>
  <si>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</si>
  <si>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</si>
  <si>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</si>
  <si>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</si>
  <si>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</si>
  <si>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</si>
  <si>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</si>
  <si>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</si>
  <si>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</si>
  <si>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</si>
  <si>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</si>
  <si>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</si>
  <si>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</si>
  <si>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</si>
  <si>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</si>
  <si>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</si>
  <si>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</si>
  <si>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</si>
  <si>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</si>
  <si>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</si>
  <si>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</si>
  <si>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</si>
  <si>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</si>
  <si>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</si>
  <si>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</si>
  <si>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</si>
  <si>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</si>
  <si>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</si>
  <si>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</si>
  <si>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</si>
  <si>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</si>
  <si>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</si>
  <si>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</si>
  <si>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</si>
  <si>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</si>
  <si>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</si>
  <si>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</si>
  <si>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</si>
  <si>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</si>
  <si>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</si>
  <si>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</si>
  <si>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</si>
  <si>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</si>
  <si>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</si>
  <si>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</si>
  <si>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</si>
  <si>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</si>
  <si>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</si>
  <si>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</si>
  <si>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</si>
  <si>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</si>
  <si>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</si>
  <si>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</si>
  <si>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</si>
  <si>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</si>
  <si>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</si>
  <si>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</si>
  <si>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</si>
  <si>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</si>
  <si>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</si>
  <si>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</si>
  <si>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</si>
  <si>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</si>
  <si>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</si>
  <si>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</si>
  <si>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</si>
  <si>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</si>
  <si>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</si>
  <si>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</si>
  <si>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</si>
  <si>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</si>
  <si>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</si>
  <si>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</si>
  <si>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</si>
  <si>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</si>
  <si>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</si>
  <si>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</si>
  <si>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</si>
  <si>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</si>
  <si>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</si>
  <si>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</si>
  <si>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</si>
  <si>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</si>
  <si>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</si>
  <si>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</si>
  <si>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</si>
  <si>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</si>
  <si>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</si>
  <si>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</si>
  <si>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</si>
  <si>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</si>
  <si>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</si>
  <si>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</si>
  <si>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</si>
  <si>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</si>
  <si>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</si>
  <si>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</si>
  <si>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</si>
  <si>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</si>
  <si>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</si>
  <si>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</si>
  <si>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</si>
  <si>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</si>
  <si>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</si>
  <si>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</si>
  <si>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</si>
  <si>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</si>
  <si>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</si>
  <si>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</si>
  <si>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</si>
  <si>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</si>
  <si>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</si>
  <si>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</si>
  <si>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</si>
  <si>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</si>
  <si>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</si>
  <si>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</si>
  <si>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</si>
  <si>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</si>
  <si>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</si>
  <si>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</si>
  <si>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</si>
  <si>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</si>
  <si>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</si>
  <si>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</si>
  <si>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</si>
  <si>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</si>
  <si>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</si>
  <si>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</si>
  <si>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</si>
  <si>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</si>
  <si>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</si>
  <si>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</si>
  <si>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</si>
  <si>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</si>
  <si>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</si>
  <si>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</si>
  <si>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</si>
  <si>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</si>
  <si>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</si>
  <si>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</si>
  <si>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</si>
  <si>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</si>
  <si>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</si>
  <si>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</si>
  <si>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</si>
  <si>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</si>
  <si>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</si>
  <si>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</si>
  <si>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</si>
  <si>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</si>
  <si>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</si>
  <si>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</si>
  <si>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</si>
  <si>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</si>
  <si>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</si>
  <si>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</si>
  <si>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</si>
  <si>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</si>
  <si>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</si>
  <si>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</si>
  <si>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</si>
  <si>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</si>
  <si>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</si>
  <si>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</si>
  <si>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</si>
  <si>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</si>
  <si>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</si>
  <si>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</si>
  <si>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</si>
  <si>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</si>
  <si>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</si>
  <si>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</si>
  <si>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</si>
  <si>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</si>
  <si>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</si>
  <si>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</si>
  <si>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</si>
  <si>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</si>
  <si>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</si>
  <si>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</si>
  <si>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</si>
  <si>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</si>
  <si>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</si>
  <si>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</si>
  <si>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</si>
  <si>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</si>
  <si>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</si>
  <si>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</si>
  <si>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</si>
  <si>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</si>
  <si>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</si>
  <si>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</si>
  <si>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</si>
  <si>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</si>
  <si>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</si>
  <si>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</si>
  <si>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</si>
  <si>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</si>
  <si>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</si>
  <si>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</si>
  <si>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</si>
  <si>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</si>
  <si>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</si>
  <si>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</si>
  <si>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</si>
  <si>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</si>
  <si>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</si>
  <si>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</si>
  <si>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</si>
  <si>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</si>
  <si>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</si>
  <si>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</si>
  <si>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</si>
  <si>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</si>
  <si>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</si>
  <si>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</si>
  <si>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</si>
  <si>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</si>
  <si>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</si>
  <si>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</si>
  <si>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</si>
  <si>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</si>
  <si>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</si>
  <si>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</si>
  <si>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</si>
  <si>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</si>
  <si>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</si>
  <si>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</si>
  <si>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</si>
  <si>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</si>
  <si>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</si>
  <si>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</si>
  <si>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</si>
  <si>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</si>
  <si>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</si>
  <si>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</si>
  <si>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</si>
  <si>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</si>
  <si>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</si>
  <si>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</si>
  <si>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</si>
  <si>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</si>
  <si>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</si>
  <si>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</si>
  <si>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</si>
  <si>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</si>
  <si>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</si>
  <si>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</si>
  <si>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</si>
  <si>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</si>
  <si>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</si>
  <si>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</si>
  <si>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</si>
  <si>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</si>
  <si>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</si>
  <si>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</si>
  <si>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</si>
  <si>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</si>
  <si>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</si>
  <si>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</si>
  <si>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</si>
  <si>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</si>
  <si>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</si>
  <si>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</si>
  <si>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</si>
  <si>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</si>
  <si>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</si>
  <si>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</si>
  <si>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</si>
  <si>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</si>
  <si>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</si>
  <si>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</si>
  <si>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</si>
  <si>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</si>
  <si>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</si>
  <si>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</si>
  <si>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</si>
  <si>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</si>
  <si>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</si>
  <si>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</si>
  <si>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</si>
  <si>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</si>
  <si>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</si>
  <si>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</si>
  <si>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</si>
  <si>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</si>
  <si>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</si>
  <si>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</si>
  <si>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</si>
  <si>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</si>
  <si>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</si>
  <si>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</si>
  <si>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</si>
  <si>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</si>
  <si>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</si>
  <si>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</si>
  <si>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</si>
  <si>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</si>
  <si>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</si>
  <si>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</si>
  <si>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</si>
  <si>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</si>
  <si>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</si>
  <si>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</si>
  <si>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</si>
  <si>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</si>
  <si>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</si>
  <si>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</si>
  <si>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</si>
  <si>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</si>
  <si>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</si>
  <si>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</si>
  <si>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</si>
  <si>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</si>
  <si>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</si>
  <si>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</si>
  <si>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</si>
  <si>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</si>
  <si>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</si>
  <si>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</si>
  <si>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</si>
  <si>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</si>
  <si>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</si>
  <si>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</si>
  <si>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</si>
  <si>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</si>
  <si>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</si>
  <si>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</si>
  <si>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</si>
  <si>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</si>
  <si>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</si>
  <si>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</si>
  <si>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</si>
  <si>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</si>
  <si>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</si>
  <si>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</si>
  <si>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</si>
  <si>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</si>
  <si>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</si>
  <si>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</si>
  <si>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</si>
  <si>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</si>
  <si>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</si>
  <si>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</si>
  <si>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</si>
  <si>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</si>
  <si>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</si>
  <si>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</si>
  <si>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</si>
  <si>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</si>
  <si>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</si>
  <si>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</si>
  <si>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</si>
  <si>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</si>
  <si>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</si>
  <si>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</si>
  <si>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</si>
  <si>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</si>
  <si>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</si>
  <si>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</si>
  <si>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</si>
  <si>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</si>
  <si>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</si>
  <si>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</si>
  <si>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</si>
  <si>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</si>
  <si>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</si>
  <si>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</si>
  <si>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</si>
  <si>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</si>
  <si>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</si>
  <si>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</si>
  <si>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</si>
  <si>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</si>
  <si>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</si>
  <si>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</si>
  <si>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</si>
  <si>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</si>
  <si>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</si>
  <si>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</si>
  <si>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</si>
  <si>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</si>
  <si>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</si>
  <si>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</si>
  <si>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</si>
  <si>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</si>
  <si>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</si>
  <si>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</si>
  <si>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</si>
  <si>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</si>
  <si>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</si>
  <si>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</si>
  <si>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</si>
  <si>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</si>
  <si>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</si>
  <si>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</si>
  <si>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</si>
  <si>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</si>
  <si>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</si>
  <si>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</si>
  <si>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</si>
  <si>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</si>
  <si>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</si>
  <si>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</si>
  <si>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</si>
  <si>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</si>
  <si>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</si>
  <si>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</si>
  <si>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</si>
  <si>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</si>
  <si>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</si>
  <si>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</si>
  <si>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</si>
  <si>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</si>
  <si>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</si>
  <si>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</si>
  <si>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</si>
  <si>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</si>
  <si>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</si>
  <si>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</si>
  <si>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</si>
  <si>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</si>
  <si>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</si>
  <si>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</si>
  <si>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</si>
  <si>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</si>
  <si>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</si>
  <si>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</si>
  <si>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</si>
  <si>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</si>
  <si>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</si>
  <si>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</si>
  <si>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</si>
  <si>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</si>
  <si>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</si>
  <si>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</si>
  <si>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</si>
  <si>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</si>
  <si>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</si>
  <si>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</si>
  <si>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</si>
  <si>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</si>
  <si>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</si>
  <si>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</si>
  <si>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</si>
  <si>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</si>
  <si>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</si>
  <si>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</si>
  <si>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</si>
  <si>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</si>
  <si>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</si>
  <si>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</si>
  <si>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</si>
  <si>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</si>
  <si>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</si>
  <si>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</si>
  <si>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</si>
  <si>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</si>
  <si>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</si>
  <si>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</si>
  <si>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</si>
  <si>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</si>
  <si>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</si>
  <si>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</si>
  <si>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</si>
  <si>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</si>
  <si>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</si>
  <si>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</si>
  <si>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</si>
  <si>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</si>
  <si>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</si>
  <si>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</si>
  <si>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</si>
  <si>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</si>
  <si>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</si>
  <si>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</si>
  <si>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</si>
  <si>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</si>
  <si>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</si>
  <si>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</si>
  <si>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</si>
  <si>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</si>
  <si>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</si>
  <si>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</si>
  <si>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</si>
  <si>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</si>
  <si>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</si>
  <si>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</si>
  <si>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</si>
  <si>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</si>
  <si>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</si>
  <si>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</si>
  <si>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</si>
  <si>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</si>
  <si>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</si>
  <si>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</si>
  <si>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</si>
  <si>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</si>
  <si>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</si>
  <si>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</si>
  <si>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</si>
  <si>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</si>
  <si>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</si>
  <si>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</si>
  <si>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</si>
  <si>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</si>
  <si>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</si>
  <si>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</si>
  <si>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</si>
  <si>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</si>
  <si>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</si>
  <si>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</si>
  <si>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</si>
  <si>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</si>
  <si>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</si>
  <si>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</si>
  <si>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</si>
  <si>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</si>
  <si>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</si>
  <si>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</si>
  <si>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</si>
  <si>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</si>
  <si>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</si>
  <si>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</si>
  <si>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</si>
  <si>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</si>
  <si>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</si>
  <si>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</si>
  <si>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</si>
  <si>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</si>
  <si>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</si>
  <si>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</si>
  <si>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</si>
  <si>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</si>
  <si>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</si>
  <si>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</si>
  <si>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</si>
  <si>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</si>
  <si>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</si>
  <si>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</si>
  <si>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</si>
  <si>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</si>
  <si>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</si>
  <si>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</si>
  <si>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</si>
  <si>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</si>
  <si>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</si>
  <si>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</si>
  <si>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</si>
  <si>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</si>
  <si>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</si>
  <si>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</si>
  <si>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</si>
  <si>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</si>
  <si>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</si>
  <si>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</si>
  <si>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</si>
  <si>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</si>
  <si>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</si>
  <si>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</si>
  <si>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</si>
  <si>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</si>
  <si>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</si>
  <si>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</si>
  <si>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</si>
  <si>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</si>
  <si>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</si>
  <si>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</si>
  <si>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</si>
  <si>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</si>
  <si>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</si>
  <si>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</si>
  <si>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</si>
  <si>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</si>
  <si>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</si>
  <si>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</si>
  <si>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</si>
  <si>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</si>
  <si>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</si>
  <si>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</si>
  <si>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</si>
  <si>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</si>
  <si>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</si>
  <si>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</si>
  <si>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</si>
  <si>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</si>
  <si>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</si>
  <si>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</si>
  <si>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</si>
  <si>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</si>
  <si>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</si>
  <si>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</si>
  <si>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</si>
  <si>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</si>
  <si>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</si>
  <si>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</si>
  <si>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</si>
  <si>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</si>
  <si>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</si>
  <si>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</si>
  <si>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</si>
  <si>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</si>
  <si>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</si>
  <si>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</si>
  <si>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</si>
  <si>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</si>
  <si>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</si>
  <si>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</si>
  <si>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</si>
  <si>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</si>
  <si>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</si>
  <si>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</si>
  <si>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</si>
  <si>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</si>
  <si>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</si>
  <si>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</si>
  <si>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</si>
  <si>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</si>
  <si>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</si>
  <si>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</si>
  <si>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</si>
  <si>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</si>
  <si>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</si>
  <si>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</si>
  <si>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</si>
  <si>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</si>
  <si>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</si>
  <si>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</si>
  <si>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</si>
  <si>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</si>
  <si>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</si>
  <si>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</si>
  <si>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</si>
  <si>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</si>
  <si>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</si>
  <si>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</si>
  <si>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</si>
  <si>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</si>
  <si>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</si>
  <si>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</si>
  <si>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</si>
  <si>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</si>
  <si>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</si>
  <si>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</si>
  <si>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</si>
  <si>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</si>
  <si>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</si>
  <si>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</si>
  <si>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</si>
  <si>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</si>
  <si>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</si>
  <si>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</si>
  <si>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</si>
  <si>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</si>
  <si>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</si>
  <si>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</si>
  <si>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</si>
  <si>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</si>
  <si>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</si>
  <si>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</si>
  <si>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</si>
  <si>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</si>
  <si>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</si>
  <si>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</si>
  <si>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</si>
  <si>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</si>
  <si>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</si>
  <si>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</si>
  <si>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</si>
  <si>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</si>
  <si>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</si>
  <si>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</si>
  <si>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</si>
  <si>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</si>
  <si>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</si>
  <si>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</si>
  <si>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</si>
  <si>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</si>
  <si>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</si>
  <si>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</si>
  <si>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</si>
  <si>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</si>
  <si>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</si>
  <si>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</si>
  <si>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</si>
  <si>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</si>
  <si>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</si>
  <si>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</si>
  <si>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</si>
  <si>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</si>
  <si>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</si>
  <si>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</si>
  <si>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</si>
  <si>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</si>
  <si>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</si>
  <si>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</si>
  <si>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</si>
  <si>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</si>
  <si>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</si>
  <si>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</si>
  <si>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</si>
  <si>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</si>
  <si>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</si>
  <si>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</si>
  <si>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</si>
  <si>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</si>
  <si>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</si>
  <si>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</si>
  <si>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</si>
  <si>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</si>
  <si>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</si>
  <si>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</si>
  <si>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</si>
  <si>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</si>
  <si>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</si>
  <si>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</si>
  <si>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</si>
  <si>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</si>
  <si>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</si>
  <si>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</si>
  <si>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</si>
  <si>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</si>
  <si>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</si>
  <si>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</si>
  <si>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</si>
  <si>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</si>
  <si>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</si>
  <si>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</si>
  <si>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</si>
  <si>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</si>
  <si>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</si>
  <si>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</si>
  <si>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</si>
  <si>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</si>
  <si>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</si>
  <si>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</si>
  <si>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</si>
  <si>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</si>
  <si>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</si>
  <si>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</si>
  <si>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</si>
  <si>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</si>
  <si>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</si>
  <si>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</si>
  <si>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</si>
  <si>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</si>
  <si>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</si>
  <si>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</si>
  <si>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</si>
  <si>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</si>
  <si>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</si>
  <si>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</si>
  <si>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</si>
  <si>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</si>
  <si>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</si>
  <si>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</si>
  <si>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</si>
  <si>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</si>
  <si>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</si>
  <si>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</si>
  <si>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</si>
  <si>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</si>
  <si>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</si>
  <si>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</si>
  <si>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</si>
  <si>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</si>
  <si>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</si>
  <si>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</si>
  <si>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</si>
  <si>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</si>
  <si>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</si>
  <si>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</si>
  <si>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</si>
  <si>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</si>
  <si>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</si>
  <si>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</si>
  <si>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</si>
  <si>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</si>
  <si>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</si>
  <si>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</si>
  <si>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</si>
  <si>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</si>
  <si>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</si>
  <si>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</si>
  <si>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</si>
  <si>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</si>
  <si>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</si>
  <si>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</si>
  <si>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</si>
  <si>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</si>
  <si>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</si>
  <si>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</si>
  <si>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</si>
  <si>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</si>
  <si>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</si>
  <si>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</si>
  <si>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</si>
  <si>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</si>
  <si>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</si>
  <si>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</si>
  <si>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</si>
  <si>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</si>
  <si>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</si>
  <si>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</si>
  <si>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</si>
  <si>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</si>
  <si>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</si>
  <si>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</si>
  <si>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</si>
  <si>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</si>
  <si>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</si>
  <si>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</si>
  <si>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</si>
  <si>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</si>
  <si>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</si>
  <si>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</si>
  <si>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</si>
  <si>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</si>
  <si>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</si>
  <si>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</si>
  <si>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</si>
  <si>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</si>
  <si>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</si>
  <si>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</si>
  <si>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</si>
  <si>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</si>
  <si>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</si>
  <si>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</si>
  <si>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</si>
  <si>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</si>
  <si>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</si>
  <si>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</si>
  <si>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</si>
  <si>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</si>
  <si>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</si>
  <si>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</si>
  <si>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</si>
  <si>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</si>
  <si>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</si>
  <si>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</si>
  <si>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</si>
  <si>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</si>
  <si>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</si>
  <si>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</si>
  <si>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</si>
  <si>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</si>
  <si>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</si>
  <si>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</si>
  <si>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</si>
  <si>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</si>
  <si>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</si>
  <si>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</si>
  <si>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</si>
  <si>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</si>
  <si>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</si>
  <si>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</si>
  <si>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</si>
  <si>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</si>
  <si>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</si>
  <si>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</si>
  <si>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</si>
  <si>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</si>
  <si>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</si>
  <si>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</si>
  <si>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</si>
  <si>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</si>
  <si>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</si>
  <si>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</si>
  <si>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</si>
  <si>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</si>
  <si>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</si>
  <si>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</si>
  <si>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</si>
  <si>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</si>
  <si>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</si>
  <si>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</si>
  <si>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</si>
  <si>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</si>
  <si>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</si>
  <si>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</si>
  <si>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</si>
  <si>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</si>
  <si>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</si>
  <si>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</si>
  <si>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</si>
  <si>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</si>
  <si>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</si>
  <si>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</si>
  <si>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</si>
  <si>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</si>
  <si>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</si>
  <si>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</si>
  <si>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</si>
  <si>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</si>
  <si>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</si>
  <si>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</si>
  <si>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</si>
  <si>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</si>
  <si>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</si>
  <si>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</si>
  <si>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</si>
  <si>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</si>
  <si>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</si>
  <si>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</si>
  <si>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</si>
  <si>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</si>
  <si>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</si>
  <si>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</si>
  <si>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</si>
  <si>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</si>
  <si>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</si>
  <si>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</si>
  <si>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</si>
  <si>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</si>
  <si>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</si>
  <si>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</si>
  <si>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</si>
  <si>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</si>
  <si>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</si>
  <si>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</si>
  <si>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</si>
  <si>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</si>
  <si>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</si>
  <si>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</si>
  <si>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</si>
  <si>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</si>
  <si>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</si>
  <si>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</si>
  <si>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</si>
  <si>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</si>
  <si>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</si>
  <si>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</si>
  <si>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</si>
  <si>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</si>
  <si>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</si>
  <si>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</si>
  <si>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</si>
  <si>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</si>
  <si>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</si>
  <si>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</si>
  <si>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</si>
  <si>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</si>
  <si>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</si>
  <si>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</si>
  <si>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</si>
  <si>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</si>
  <si>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</si>
  <si>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</si>
  <si>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</si>
  <si>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</si>
  <si>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</si>
  <si>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</si>
  <si>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</si>
  <si>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</si>
  <si>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</si>
  <si>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</si>
  <si>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</si>
  <si>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</si>
  <si>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</si>
  <si>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</si>
  <si>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</si>
  <si>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</si>
  <si>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</si>
  <si>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</si>
  <si>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</si>
  <si>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</si>
  <si>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</si>
  <si>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</si>
  <si>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</si>
  <si>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</si>
  <si>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</si>
  <si>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</si>
  <si>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</si>
  <si>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</si>
  <si>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</si>
  <si>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</si>
  <si>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</si>
  <si>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</si>
  <si>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</si>
  <si>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</si>
  <si>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</si>
  <si>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</si>
  <si>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</si>
  <si>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</si>
  <si>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</si>
  <si>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</si>
  <si>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</si>
  <si>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</si>
  <si>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</si>
  <si>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</si>
  <si>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</si>
  <si>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</si>
  <si>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</si>
  <si>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</si>
  <si>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</si>
  <si>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</si>
  <si>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</si>
  <si>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</si>
  <si>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</si>
  <si>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</si>
  <si>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</si>
  <si>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</si>
  <si>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</si>
  <si>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</si>
  <si>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</si>
  <si>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</si>
  <si>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</si>
  <si>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</si>
  <si>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</si>
  <si>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</si>
  <si>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</si>
  <si>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</si>
  <si>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</si>
  <si>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</si>
  <si>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</si>
  <si>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</si>
  <si>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</si>
  <si>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</si>
  <si>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</si>
  <si>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</si>
  <si>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</si>
  <si>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</si>
  <si>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</si>
  <si>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</si>
  <si>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</si>
  <si>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</si>
  <si>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</si>
  <si>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</si>
  <si>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</si>
  <si>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</si>
  <si>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</si>
  <si>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</si>
  <si>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</si>
  <si>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</si>
  <si>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</si>
  <si>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</si>
  <si>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</si>
  <si>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</si>
  <si>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</si>
  <si>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</si>
  <si>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</si>
  <si>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</si>
  <si>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</si>
  <si>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</si>
  <si>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</si>
  <si>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</si>
  <si>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</si>
  <si>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</si>
  <si>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</si>
  <si>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</si>
  <si>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</si>
  <si>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</si>
  <si>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</si>
  <si>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</si>
  <si>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</si>
  <si>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</si>
  <si>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</si>
  <si>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</si>
  <si>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</si>
  <si>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</si>
  <si>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</si>
  <si>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</si>
  <si>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</si>
  <si>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</si>
  <si>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</si>
  <si>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</si>
  <si>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</si>
  <si>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</si>
  <si>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</si>
  <si>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</si>
  <si>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</si>
  <si>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</si>
  <si>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</si>
  <si>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</si>
  <si>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</si>
  <si>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</si>
  <si>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</si>
  <si>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</si>
  <si>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</si>
  <si>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</si>
  <si>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</si>
  <si>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</si>
  <si>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</si>
  <si>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</si>
  <si>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</si>
  <si>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</si>
  <si>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</si>
  <si>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</si>
  <si>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</si>
  <si>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</si>
  <si>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</si>
  <si>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</si>
  <si>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</si>
  <si>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</si>
  <si>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</si>
  <si>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</si>
  <si>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</si>
  <si>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</si>
  <si>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</si>
  <si>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</si>
  <si>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</si>
  <si>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</si>
  <si>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</si>
  <si>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</si>
  <si>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</si>
  <si>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</si>
  <si>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</si>
  <si>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</si>
  <si>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</si>
  <si>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</si>
  <si>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</si>
  <si>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</si>
  <si>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</si>
  <si>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</si>
  <si>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</si>
  <si>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</si>
  <si>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</si>
  <si>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</si>
  <si>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</si>
  <si>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</si>
  <si>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</si>
  <si>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</si>
  <si>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</si>
  <si>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</si>
  <si>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</si>
  <si>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</si>
  <si>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</si>
  <si>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</si>
  <si>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</si>
  <si>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</si>
  <si>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</si>
  <si>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</si>
  <si>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</si>
  <si>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</si>
  <si>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</si>
  <si>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</si>
  <si>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</si>
  <si>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</si>
  <si>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</si>
  <si>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</si>
  <si>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</si>
  <si>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</si>
  <si>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</si>
  <si>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</si>
  <si>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</si>
  <si>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</si>
  <si>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</si>
  <si>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</si>
  <si>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</si>
  <si>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</si>
  <si>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</si>
  <si>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</si>
  <si>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</si>
  <si>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</si>
  <si>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</si>
  <si>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</si>
  <si>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</si>
  <si>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</si>
  <si>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</si>
  <si>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</si>
  <si>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</si>
  <si>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</si>
  <si>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</si>
  <si>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</si>
  <si>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</si>
  <si>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</si>
  <si>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</si>
  <si>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</si>
  <si>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</si>
  <si>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</si>
  <si>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</si>
  <si>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</si>
  <si>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</si>
  <si>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</si>
  <si>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</si>
  <si>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</si>
  <si>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</si>
  <si>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</si>
  <si>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</si>
  <si>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</si>
  <si>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</si>
  <si>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</si>
  <si>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</si>
  <si>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</si>
  <si>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</si>
  <si>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</si>
  <si>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</si>
  <si>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</si>
  <si>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</si>
  <si>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</si>
  <si>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</si>
  <si>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</si>
  <si>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</si>
  <si>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</si>
  <si>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</si>
  <si>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</si>
  <si>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</si>
  <si>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</si>
  <si>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</si>
  <si>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</si>
  <si>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</si>
  <si>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</si>
  <si>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</si>
  <si>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</si>
  <si>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</si>
  <si>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</si>
  <si>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</si>
  <si>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</si>
  <si>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</si>
  <si>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</si>
  <si>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</si>
  <si>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</si>
  <si>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</si>
  <si>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</si>
  <si>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</si>
  <si>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</si>
  <si>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</si>
  <si>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</si>
  <si>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</si>
  <si>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</si>
  <si>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</si>
  <si>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</si>
  <si>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</si>
  <si>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</si>
  <si>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</si>
  <si>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</si>
  <si>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</si>
  <si>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</si>
  <si>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</si>
  <si>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</si>
  <si>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</si>
  <si>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</si>
  <si>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</si>
  <si>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</si>
  <si>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</si>
  <si>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</si>
  <si>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</si>
  <si>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</si>
  <si>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</si>
  <si>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</si>
  <si>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</si>
  <si>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</si>
  <si>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</si>
  <si>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</si>
  <si>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</si>
  <si>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</si>
  <si>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</si>
  <si>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</si>
  <si>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</si>
  <si>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</si>
  <si>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</si>
  <si>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</si>
  <si>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</si>
  <si>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</si>
  <si>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</si>
  <si>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</si>
  <si>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</si>
  <si>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</si>
  <si>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</si>
  <si>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</si>
  <si>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</si>
  <si>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</si>
  <si>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</si>
  <si>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</si>
  <si>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</si>
  <si>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</si>
  <si>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</si>
  <si>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</si>
  <si>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</si>
  <si>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</si>
  <si>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</si>
  <si>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</si>
  <si>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</si>
  <si>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</si>
  <si>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</si>
  <si>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</si>
  <si>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</si>
  <si>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</si>
  <si>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</si>
  <si>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</si>
  <si>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</si>
  <si>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</si>
  <si>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</si>
  <si>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</si>
  <si>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</si>
  <si>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</si>
  <si>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</si>
  <si>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</si>
  <si>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</si>
  <si>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</si>
  <si>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</si>
  <si>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</si>
  <si>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</si>
  <si>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</si>
  <si>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</si>
  <si>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</si>
  <si>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</si>
  <si>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</si>
  <si>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</si>
  <si>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</si>
  <si>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</si>
  <si>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</si>
  <si>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</si>
  <si>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</si>
  <si>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</si>
  <si>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</si>
  <si>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</si>
  <si>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</si>
  <si>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</si>
  <si>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</si>
  <si>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</si>
  <si>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</si>
  <si>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</si>
  <si>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</si>
  <si>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</si>
  <si>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</si>
  <si>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</si>
  <si>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</si>
  <si>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</si>
  <si>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</si>
  <si>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</si>
  <si>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</si>
  <si>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</si>
  <si>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</si>
  <si>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</si>
  <si>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</si>
  <si>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</si>
  <si>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</si>
  <si>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</si>
  <si>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</si>
  <si>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</si>
  <si>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</si>
  <si>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</si>
  <si>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</si>
  <si>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</si>
  <si>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</si>
  <si>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</si>
  <si>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</si>
  <si>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</si>
  <si>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</si>
  <si>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</si>
  <si>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</si>
  <si>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</si>
  <si>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</si>
  <si>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</si>
  <si>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</si>
  <si>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</si>
  <si>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</si>
  <si>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</si>
  <si>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</si>
  <si>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</si>
  <si>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</si>
  <si>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</si>
  <si>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</si>
  <si>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</si>
  <si>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</si>
  <si>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</si>
  <si>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</si>
  <si>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</si>
  <si>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</si>
  <si>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</si>
  <si>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</si>
  <si>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</si>
  <si>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</si>
  <si>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</si>
  <si>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</si>
  <si>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</si>
  <si>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</si>
  <si>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</si>
  <si>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</si>
  <si>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</si>
  <si>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</si>
  <si>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</si>
  <si>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</si>
  <si>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</si>
  <si>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</si>
  <si>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</si>
  <si>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</si>
  <si>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</si>
  <si>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</si>
  <si>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</si>
  <si>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</si>
  <si>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</si>
  <si>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</si>
  <si>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</si>
  <si>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</si>
  <si>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</si>
  <si>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</si>
  <si>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</si>
  <si>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</si>
  <si>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</si>
  <si>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</si>
  <si>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</si>
  <si>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</si>
  <si>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</si>
  <si>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</si>
  <si>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</si>
  <si>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</si>
  <si>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</si>
  <si>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</si>
  <si>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</si>
  <si>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</si>
  <si>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</si>
  <si>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</si>
  <si>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</si>
  <si>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</si>
  <si>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</si>
  <si>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</si>
  <si>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</si>
  <si>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</si>
  <si>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</si>
  <si>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</si>
  <si>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</si>
  <si>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</si>
  <si>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</si>
  <si>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</si>
  <si>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</si>
  <si>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</si>
  <si>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</si>
  <si>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</si>
  <si>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</si>
  <si>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</si>
  <si>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</si>
  <si>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</si>
  <si>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</si>
  <si>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</si>
  <si>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</si>
  <si>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</si>
  <si>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</si>
  <si>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</si>
  <si>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</si>
  <si>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</si>
  <si>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</si>
  <si>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</si>
  <si>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</si>
  <si>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</si>
  <si>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</si>
  <si>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</si>
  <si>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</si>
  <si>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</si>
  <si>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</si>
  <si>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</si>
  <si>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</si>
  <si>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</si>
  <si>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</si>
  <si>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</si>
  <si>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</si>
  <si>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</si>
  <si>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</si>
  <si>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</si>
  <si>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</si>
  <si>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</si>
  <si>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</si>
  <si>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</si>
  <si>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</si>
  <si>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</si>
  <si>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</si>
  <si>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</si>
  <si>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</si>
  <si>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</si>
  <si>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</si>
  <si>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</si>
  <si>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</si>
  <si>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</si>
  <si>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</si>
  <si>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</si>
  <si>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</si>
  <si>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</si>
  <si>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</si>
  <si>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</si>
  <si>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</si>
  <si>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</si>
  <si>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</si>
  <si>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</si>
  <si>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</si>
  <si>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</si>
  <si>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</si>
  <si>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</si>
  <si>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</si>
  <si>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</si>
  <si>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</si>
  <si>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</si>
  <si>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</si>
  <si>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</si>
  <si>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</si>
  <si>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</si>
  <si>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</si>
  <si>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</si>
  <si>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</si>
  <si>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</si>
  <si>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</si>
  <si>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</si>
  <si>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</si>
  <si>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</si>
  <si>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</si>
  <si>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</si>
  <si>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</si>
  <si>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</si>
  <si>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</si>
  <si>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</si>
  <si>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</si>
  <si>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</si>
  <si>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</si>
  <si>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</si>
  <si>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</si>
  <si>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</si>
  <si>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</si>
  <si>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</si>
  <si>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</si>
  <si>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</si>
  <si>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</si>
  <si>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</si>
  <si>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</si>
  <si>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</si>
  <si>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</si>
  <si>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</si>
  <si>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</si>
  <si>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</si>
  <si>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</si>
  <si>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</si>
  <si>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</si>
  <si>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</si>
  <si>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</si>
  <si>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</si>
  <si>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</si>
  <si>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</si>
  <si>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</si>
  <si>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</si>
  <si>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</si>
  <si>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</si>
  <si>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</si>
  <si>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</si>
  <si>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</si>
  <si>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</si>
  <si>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</si>
  <si>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</si>
  <si>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</si>
  <si>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</si>
  <si>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</si>
  <si>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</si>
  <si>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</si>
  <si>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</si>
  <si>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</si>
  <si>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</si>
  <si>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</si>
  <si>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</si>
  <si>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</si>
  <si>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</si>
  <si>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</si>
  <si>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</si>
  <si>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</si>
  <si>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</si>
  <si>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</si>
  <si>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</si>
  <si>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</si>
  <si>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</si>
  <si>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</si>
  <si>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</si>
  <si>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</si>
  <si>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</si>
  <si>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</si>
  <si>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</si>
  <si>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</si>
  <si>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</si>
  <si>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</si>
  <si>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</si>
  <si>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</si>
  <si>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</si>
  <si>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</si>
  <si>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</si>
  <si>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</si>
  <si>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</si>
  <si>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</si>
  <si>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</si>
  <si>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</si>
  <si>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</si>
  <si>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</si>
  <si>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</si>
  <si>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</si>
  <si>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</si>
  <si>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</si>
  <si>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</si>
  <si>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</si>
  <si>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</si>
  <si>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</si>
  <si>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</si>
  <si>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</si>
  <si>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</si>
  <si>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</si>
  <si>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</si>
  <si>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</si>
  <si>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</si>
  <si>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</si>
  <si>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</si>
  <si>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</si>
  <si>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</si>
  <si>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</si>
  <si>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</si>
  <si>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</si>
  <si>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</si>
  <si>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</si>
  <si>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</si>
  <si>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</si>
  <si>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</si>
  <si>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</si>
  <si>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</si>
  <si>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</si>
  <si>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</si>
  <si>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</si>
  <si>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</si>
  <si>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</si>
  <si>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</si>
  <si>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</si>
  <si>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</si>
  <si>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</si>
  <si>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</si>
  <si>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</si>
  <si>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</si>
  <si>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</si>
  <si>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</si>
  <si>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</si>
  <si>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</si>
  <si>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</si>
  <si>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</si>
  <si>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</si>
  <si>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</si>
  <si>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</si>
  <si>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</si>
  <si>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</si>
  <si>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</si>
  <si>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</si>
  <si>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</si>
  <si>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</si>
  <si>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</si>
  <si>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</si>
  <si>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</si>
  <si>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</si>
  <si>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</si>
  <si>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</si>
  <si>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</si>
  <si>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</si>
  <si>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</si>
  <si>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</si>
  <si>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</si>
  <si>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</si>
  <si>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</si>
  <si>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</si>
  <si>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</si>
  <si>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</si>
  <si>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</si>
  <si>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</si>
  <si>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</si>
  <si>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</si>
  <si>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</si>
  <si>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</si>
  <si>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</si>
  <si>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</si>
  <si>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</si>
  <si>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</si>
  <si>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</si>
  <si>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</si>
  <si>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</si>
  <si>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</si>
  <si>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</si>
  <si>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</si>
  <si>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</si>
  <si>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</si>
  <si>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</si>
  <si>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</si>
  <si>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</si>
  <si>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</si>
  <si>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</si>
  <si>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</si>
  <si>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</si>
  <si>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</si>
  <si>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</si>
  <si>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</si>
  <si>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</si>
  <si>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</si>
  <si>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</si>
  <si>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</si>
  <si>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</si>
  <si>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</si>
  <si>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</si>
  <si>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</si>
  <si>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</si>
  <si>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</si>
  <si>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</si>
  <si>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</si>
  <si>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</si>
  <si>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</si>
  <si>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</si>
  <si>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</si>
  <si>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</si>
  <si>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</si>
  <si>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</si>
  <si>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</si>
  <si>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</si>
  <si>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</si>
  <si>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</si>
  <si>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</si>
  <si>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</si>
  <si>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</si>
  <si>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</si>
  <si>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</si>
  <si>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</si>
  <si>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</si>
  <si>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</si>
  <si>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</si>
  <si>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</si>
  <si>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</si>
  <si>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</si>
  <si>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</si>
  <si>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</si>
  <si>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</si>
  <si>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</si>
  <si>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</si>
  <si>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</si>
  <si>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</si>
  <si>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</si>
  <si>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</si>
  <si>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</si>
  <si>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</si>
  <si>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</si>
  <si>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</si>
  <si>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</si>
  <si>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</si>
  <si>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</si>
  <si>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</si>
  <si>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</si>
  <si>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</si>
  <si>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</si>
  <si>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</si>
  <si>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</si>
  <si>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</si>
  <si>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</si>
  <si>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</si>
  <si>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</si>
  <si>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</si>
  <si>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</si>
  <si>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</si>
  <si>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</si>
  <si>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</si>
  <si>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</si>
  <si>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</si>
  <si>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</si>
  <si>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</si>
  <si>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</si>
  <si>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</si>
  <si>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</si>
  <si>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</si>
  <si>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</si>
  <si>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</si>
  <si>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</si>
  <si>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</si>
  <si>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</si>
  <si>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</si>
  <si>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</si>
  <si>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</si>
  <si>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</si>
  <si>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</si>
  <si>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</si>
  <si>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</si>
  <si>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</si>
  <si>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</si>
  <si>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</si>
  <si>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</si>
  <si>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</si>
  <si>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</si>
  <si>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</si>
  <si>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</si>
  <si>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</si>
  <si>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</si>
  <si>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</si>
  <si>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</si>
  <si>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</si>
  <si>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</si>
  <si>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</si>
  <si>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</si>
  <si>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</si>
  <si>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</si>
  <si>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</si>
  <si>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</si>
  <si>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</si>
  <si>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</si>
  <si>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</si>
  <si>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</si>
  <si>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</si>
  <si>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</si>
  <si>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</si>
  <si>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</si>
  <si>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</si>
  <si>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</si>
  <si>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</si>
  <si>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</si>
  <si>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</si>
  <si>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</si>
  <si>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</si>
  <si>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</si>
  <si>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</si>
  <si>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</si>
  <si>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</si>
  <si>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</si>
  <si>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</si>
  <si>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</si>
  <si>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</si>
  <si>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</si>
  <si>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</si>
  <si>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</si>
  <si>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</si>
  <si>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</si>
  <si>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</si>
  <si>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</si>
  <si>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</si>
  <si>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</si>
  <si>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</si>
  <si>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</si>
  <si>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</si>
  <si>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</si>
  <si>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</si>
  <si>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</si>
  <si>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</si>
  <si>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</si>
  <si>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</si>
  <si>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</si>
  <si>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</si>
  <si>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</si>
  <si>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</si>
  <si>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</si>
  <si>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</si>
  <si>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</si>
  <si>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</si>
  <si>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</si>
  <si>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</si>
  <si>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</si>
  <si>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</si>
  <si>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</si>
  <si>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</si>
  <si>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</si>
  <si>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</si>
  <si>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</si>
  <si>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</si>
  <si>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</si>
  <si>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</si>
  <si>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</si>
  <si>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</si>
  <si>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</si>
  <si>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</si>
  <si>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</si>
  <si>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</si>
  <si>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</si>
  <si>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</si>
  <si>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</si>
  <si>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</si>
  <si>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</si>
  <si>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</si>
  <si>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</si>
  <si>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</si>
  <si>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</si>
  <si>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</si>
  <si>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</si>
  <si>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</si>
  <si>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</si>
  <si>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</si>
  <si>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</si>
  <si>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</si>
  <si>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</si>
  <si>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</si>
  <si>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</si>
  <si>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</si>
  <si>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</si>
  <si>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</si>
  <si>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</si>
  <si>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</si>
  <si>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</si>
  <si>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</si>
  <si>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</si>
  <si>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</si>
  <si>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</si>
  <si>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</si>
  <si>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</si>
  <si>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</si>
  <si>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</si>
  <si>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</si>
  <si>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</si>
  <si>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</si>
  <si>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</si>
  <si>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</si>
  <si>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</si>
  <si>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</si>
  <si>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</si>
  <si>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</si>
  <si>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</si>
  <si>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</si>
  <si>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</si>
  <si>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</si>
  <si>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</si>
  <si>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</si>
  <si>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</si>
  <si>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</si>
  <si>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</si>
  <si>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</si>
  <si>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</si>
  <si>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</si>
  <si>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</si>
  <si>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</si>
  <si>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</si>
  <si>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</si>
  <si>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</si>
  <si>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</si>
  <si>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</si>
  <si>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</si>
  <si>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</si>
  <si>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</si>
  <si>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</si>
  <si>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</si>
  <si>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</si>
  <si>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</si>
  <si>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</si>
  <si>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</si>
  <si>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</si>
  <si>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</si>
  <si>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</si>
  <si>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</si>
  <si>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</si>
  <si>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</si>
  <si>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</si>
  <si>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</si>
  <si>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</si>
  <si>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</si>
  <si>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</si>
  <si>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</si>
  <si>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</si>
  <si>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</si>
  <si>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</si>
  <si>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</si>
  <si>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</si>
  <si>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</si>
  <si>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</si>
  <si>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</si>
  <si>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</si>
  <si>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</si>
  <si>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</si>
  <si>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</si>
  <si>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</si>
  <si>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</si>
  <si>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</si>
  <si>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</si>
  <si>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</si>
  <si>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</si>
  <si>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</si>
  <si>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</si>
  <si>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</si>
  <si>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</si>
  <si>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</si>
  <si>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</si>
  <si>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</si>
  <si>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</si>
  <si>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</si>
  <si>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</si>
  <si>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</si>
  <si>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</si>
  <si>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</si>
  <si>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</si>
  <si>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</si>
  <si>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</si>
  <si>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</si>
  <si>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</si>
  <si>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</si>
  <si>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</si>
  <si>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</si>
  <si>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</si>
  <si>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</si>
  <si>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</si>
  <si>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</si>
  <si>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</si>
  <si>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</si>
  <si>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</si>
  <si>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</si>
  <si>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</si>
  <si>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</si>
  <si>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</si>
  <si>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</si>
  <si>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</si>
  <si>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</si>
  <si>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</si>
  <si>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</si>
  <si>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</si>
  <si>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</si>
  <si>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</si>
  <si>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</si>
  <si>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</si>
  <si>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</si>
  <si>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</si>
  <si>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</si>
  <si>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</si>
  <si>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</si>
  <si>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</si>
  <si>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</si>
  <si>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</si>
  <si>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</si>
  <si>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</si>
  <si>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</si>
  <si>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</si>
  <si>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</si>
  <si>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</si>
  <si>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</si>
  <si>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</si>
  <si>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</si>
  <si>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</si>
  <si>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</si>
  <si>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</si>
  <si>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</si>
  <si>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</si>
  <si>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</si>
  <si>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</si>
  <si>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</si>
  <si>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</si>
  <si>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</si>
  <si>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</si>
  <si>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</si>
  <si>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</si>
  <si>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</si>
  <si>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</si>
  <si>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</si>
  <si>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</si>
  <si>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</si>
  <si>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</si>
  <si>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</si>
  <si>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</si>
  <si>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</si>
  <si>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</si>
  <si>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</si>
  <si>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</si>
  <si>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</si>
  <si>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</si>
  <si>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</si>
  <si>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</si>
  <si>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</si>
  <si>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</si>
  <si>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</si>
  <si>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</si>
  <si>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</si>
  <si>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</si>
  <si>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</si>
  <si>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</si>
  <si>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</si>
  <si>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</si>
  <si>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</si>
  <si>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</si>
  <si>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</si>
  <si>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</si>
  <si>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</si>
  <si>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</si>
  <si>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</si>
  <si>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</si>
  <si>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</si>
  <si>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</si>
  <si>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</si>
  <si>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</si>
  <si>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</si>
  <si>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</si>
  <si>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</si>
  <si>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</si>
  <si>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</si>
  <si>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</si>
  <si>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</si>
  <si>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</si>
  <si>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</si>
  <si>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</si>
  <si>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</si>
  <si>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</si>
  <si>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</si>
  <si>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</si>
  <si>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</si>
  <si>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</si>
  <si>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</si>
  <si>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</si>
  <si>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</si>
  <si>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</si>
  <si>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</si>
  <si>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</si>
  <si>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</si>
  <si>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</si>
  <si>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</si>
  <si>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</si>
  <si>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</si>
  <si>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</si>
  <si>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</si>
  <si>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</si>
  <si>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</si>
  <si>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</si>
  <si>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</si>
  <si>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</si>
  <si>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</si>
  <si>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</si>
  <si>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</si>
  <si>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</si>
  <si>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</si>
  <si>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</si>
  <si>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</si>
  <si>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</si>
  <si>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</si>
  <si>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</si>
  <si>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</si>
  <si>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</si>
  <si>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</si>
  <si>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</si>
  <si>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</si>
  <si>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</si>
  <si>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</si>
  <si>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</si>
  <si>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</si>
  <si>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</si>
  <si>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</si>
  <si>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</si>
  <si>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</si>
  <si>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</si>
  <si>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</si>
  <si>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</si>
  <si>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</si>
  <si>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</si>
  <si>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</si>
  <si>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</si>
  <si>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</si>
  <si>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</si>
  <si>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</si>
  <si>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</si>
  <si>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</si>
  <si>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</si>
  <si>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</si>
  <si>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</si>
  <si>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</si>
  <si>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</si>
  <si>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</si>
  <si>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</si>
  <si>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</si>
  <si>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</si>
  <si>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</si>
  <si>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</si>
  <si>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</si>
  <si>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</si>
  <si>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</si>
  <si>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</si>
  <si>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</si>
  <si>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</si>
  <si>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</si>
  <si>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</si>
  <si>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</si>
  <si>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</si>
  <si>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</si>
  <si>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</si>
  <si>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</si>
  <si>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</si>
  <si>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</si>
  <si>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</si>
  <si>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</si>
  <si>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</si>
  <si>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</si>
  <si>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</si>
  <si>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</si>
  <si>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</si>
  <si>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</si>
  <si>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</si>
  <si>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</si>
  <si>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</si>
  <si>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</si>
  <si>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</si>
  <si>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</si>
  <si>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</si>
  <si>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</si>
  <si>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</si>
  <si>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</si>
  <si>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</si>
  <si>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</si>
  <si>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</si>
  <si>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</si>
  <si>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</si>
  <si>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</si>
  <si>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</si>
  <si>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</si>
  <si>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</si>
  <si>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</si>
  <si>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</si>
  <si>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</si>
  <si>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</si>
  <si>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</si>
  <si>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</si>
  <si>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</si>
  <si>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</si>
  <si>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</si>
  <si>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</si>
  <si>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</si>
  <si>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</si>
  <si>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</si>
  <si>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</si>
  <si>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</si>
  <si>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</si>
  <si>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</si>
  <si>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</si>
  <si>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</si>
  <si>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</si>
  <si>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</si>
  <si>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</si>
  <si>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</si>
  <si>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</si>
  <si>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</si>
  <si>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</si>
  <si>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</si>
  <si>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</si>
  <si>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</si>
  <si>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</si>
  <si>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</si>
  <si>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</si>
  <si>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</si>
  <si>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</si>
  <si>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</si>
  <si>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</si>
  <si>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</si>
  <si>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</si>
  <si>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</si>
  <si>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</si>
  <si>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</si>
  <si>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</si>
  <si>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</si>
  <si>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</si>
  <si>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</si>
  <si>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</si>
  <si>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</si>
  <si>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</si>
  <si>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</si>
  <si>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</si>
  <si>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</si>
  <si>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</si>
  <si>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</si>
  <si>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</si>
  <si>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</si>
  <si>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</si>
  <si>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</si>
  <si>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</si>
  <si>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</si>
  <si>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</si>
  <si>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</si>
  <si>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</si>
  <si>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</si>
  <si>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</si>
  <si>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</si>
  <si>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</si>
  <si>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</si>
  <si>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</si>
  <si>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</si>
  <si>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</si>
  <si>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</si>
  <si>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</si>
  <si>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</si>
  <si>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</si>
  <si>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</si>
  <si>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</si>
  <si>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</si>
  <si>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</si>
  <si>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</si>
  <si>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</si>
  <si>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</si>
  <si>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</si>
  <si>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</si>
  <si>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</si>
  <si>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</si>
  <si>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</si>
  <si>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</si>
  <si>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</si>
  <si>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</si>
  <si>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</si>
  <si>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</si>
  <si>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</si>
  <si>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</si>
  <si>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</si>
  <si>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</si>
  <si>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</si>
  <si>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</si>
  <si>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</si>
  <si>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</si>
  <si>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</si>
  <si>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</si>
  <si>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</si>
  <si>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</si>
  <si>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</si>
  <si>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</si>
  <si>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</si>
  <si>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</si>
  <si>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</si>
  <si>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</si>
  <si>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</si>
  <si>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</si>
  <si>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</si>
  <si>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</si>
  <si>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</si>
  <si>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</si>
  <si>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</si>
  <si>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</si>
  <si>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</si>
  <si>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</si>
  <si>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</si>
  <si>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</si>
  <si>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</si>
  <si>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</si>
  <si>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</si>
  <si>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</si>
  <si>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</si>
  <si>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</si>
  <si>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</si>
  <si>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</si>
  <si>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</si>
  <si>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</si>
  <si>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</si>
  <si>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</si>
  <si>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</si>
  <si>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</si>
  <si>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</si>
  <si>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</si>
  <si>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</si>
  <si>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</si>
  <si>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</si>
  <si>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</si>
  <si>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</si>
  <si>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</si>
  <si>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</si>
  <si>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</si>
  <si>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</si>
  <si>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</si>
  <si>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</si>
  <si>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</si>
  <si>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</si>
  <si>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</si>
  <si>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</si>
  <si>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</si>
  <si>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</si>
  <si>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</si>
  <si>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</si>
  <si>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</si>
  <si>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</si>
  <si>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</si>
  <si>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</si>
  <si>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</si>
  <si>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</si>
  <si>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</si>
  <si>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</si>
  <si>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</si>
  <si>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</si>
  <si>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</si>
  <si>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</si>
  <si>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</si>
  <si>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</si>
  <si>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</si>
  <si>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</si>
  <si>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</si>
  <si>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</si>
  <si>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</si>
  <si>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</si>
  <si>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</si>
  <si>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</si>
  <si>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</si>
  <si>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</si>
  <si>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</si>
  <si>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</si>
  <si>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</si>
  <si>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</si>
  <si>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</si>
  <si>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</si>
  <si>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</si>
  <si>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</si>
  <si>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</si>
  <si>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</si>
  <si>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</si>
  <si>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</si>
  <si>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</si>
  <si>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</si>
  <si>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</si>
  <si>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</si>
  <si>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</si>
  <si>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</si>
  <si>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</si>
  <si>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</si>
  <si>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</si>
  <si>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</si>
  <si>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</si>
  <si>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</si>
  <si>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</si>
  <si>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</si>
  <si>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</si>
  <si>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</si>
  <si>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</si>
  <si>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</si>
  <si>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</si>
  <si>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</si>
  <si>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</si>
  <si>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</si>
  <si>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</si>
  <si>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</si>
  <si>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</si>
  <si>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</si>
  <si>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</si>
  <si>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</si>
  <si>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</si>
  <si>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</si>
  <si>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</si>
  <si>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</si>
  <si>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</si>
  <si>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</si>
  <si>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</si>
  <si>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</si>
  <si>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</si>
  <si>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</si>
  <si>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</si>
  <si>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</si>
  <si>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</si>
  <si>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</si>
  <si>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</si>
  <si>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</si>
  <si>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</si>
  <si>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</si>
  <si>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</si>
  <si>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</si>
  <si>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</si>
  <si>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</si>
  <si>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</si>
  <si>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</si>
  <si>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</si>
  <si>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</si>
  <si>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</si>
  <si>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</si>
  <si>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</si>
  <si>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</si>
  <si>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</si>
  <si>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</si>
  <si>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</si>
  <si>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</si>
  <si>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</si>
  <si>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</si>
  <si>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</si>
  <si>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</si>
  <si>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</si>
  <si>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</si>
  <si>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</si>
  <si>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</si>
  <si>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</si>
  <si>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</si>
  <si>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</si>
  <si>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</si>
  <si>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</si>
  <si>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</si>
  <si>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</si>
  <si>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</si>
  <si>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</si>
  <si>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</si>
  <si>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</si>
  <si>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</si>
  <si>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</si>
  <si>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</si>
  <si>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</si>
  <si>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</si>
  <si>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</si>
  <si>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</si>
  <si>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</si>
  <si>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</si>
  <si>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</si>
  <si>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</si>
  <si>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</si>
  <si>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</si>
  <si>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</si>
  <si>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</si>
  <si>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</si>
  <si>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</si>
  <si>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</si>
  <si>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</si>
  <si>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</si>
  <si>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</si>
  <si>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</si>
  <si>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</si>
  <si>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</si>
  <si>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</si>
  <si>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</si>
  <si>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</si>
  <si>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</si>
  <si>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</si>
  <si>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</si>
  <si>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</si>
  <si>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</si>
  <si>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</si>
  <si>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</si>
  <si>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</si>
  <si>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</si>
  <si>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</si>
  <si>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</si>
  <si>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</si>
  <si>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</si>
  <si>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</si>
  <si>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</si>
  <si>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</si>
  <si>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</si>
  <si>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</si>
  <si>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</si>
  <si>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</si>
  <si>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</si>
  <si>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</si>
  <si>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</si>
  <si>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</si>
  <si>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</si>
  <si>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</si>
  <si>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</si>
  <si>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</si>
  <si>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</si>
  <si>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</si>
  <si>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</si>
  <si>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</si>
  <si>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</si>
  <si>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</si>
  <si>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</si>
  <si>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</si>
  <si>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</si>
  <si>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</si>
  <si>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</si>
  <si>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</si>
  <si>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</si>
  <si>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</si>
  <si>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</si>
  <si>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</si>
  <si>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</si>
  <si>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</si>
  <si>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</si>
  <si>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</si>
  <si>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</si>
  <si>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</si>
  <si>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</si>
  <si>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</si>
  <si>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</si>
  <si>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</si>
  <si>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</si>
  <si>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</si>
  <si>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</si>
  <si>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</si>
  <si>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</si>
  <si>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</si>
  <si>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</si>
  <si>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</si>
  <si>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</si>
  <si>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</si>
  <si>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</si>
  <si>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</si>
  <si>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</si>
  <si>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</si>
  <si>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</si>
  <si>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</si>
  <si>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</si>
  <si>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</si>
  <si>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</si>
  <si>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</si>
  <si>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</si>
  <si>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</si>
  <si>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</si>
  <si>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</si>
  <si>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</si>
  <si>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</si>
  <si>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</si>
  <si>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</si>
  <si>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</si>
  <si>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</si>
  <si>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</si>
  <si>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</si>
  <si>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</si>
  <si>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</si>
  <si>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</si>
  <si>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</si>
  <si>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</si>
  <si>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</si>
  <si>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</si>
  <si>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</si>
  <si>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</si>
  <si>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</si>
  <si>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</si>
  <si>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</si>
  <si>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</si>
  <si>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</si>
  <si>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</si>
  <si>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</si>
  <si>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</si>
  <si>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</si>
  <si>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</si>
  <si>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</si>
  <si>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</si>
  <si>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</si>
  <si>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</si>
  <si>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</si>
  <si>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</si>
  <si>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</si>
  <si>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</si>
  <si>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</si>
  <si>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</si>
  <si>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</si>
  <si>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</si>
  <si>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</si>
  <si>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</si>
  <si>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</si>
  <si>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</si>
  <si>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</si>
  <si>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</si>
  <si>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</si>
  <si>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</si>
  <si>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</si>
  <si>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</si>
  <si>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</si>
  <si>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</si>
  <si>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</si>
  <si>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</si>
  <si>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</si>
  <si>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</si>
  <si>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</si>
  <si>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</si>
  <si>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</si>
  <si>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</si>
  <si>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</si>
  <si>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</si>
  <si>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</si>
  <si>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</si>
  <si>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</si>
  <si>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</si>
  <si>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</si>
  <si>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</si>
  <si>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</si>
  <si>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</si>
  <si>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</si>
  <si>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</si>
  <si>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</si>
  <si>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</si>
  <si>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</si>
  <si>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</si>
  <si>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</si>
  <si>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</si>
  <si>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</si>
  <si>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</si>
  <si>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</si>
  <si>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</si>
  <si>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</si>
  <si>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</si>
  <si>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</si>
  <si>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</si>
  <si>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</si>
  <si>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</si>
  <si>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</si>
  <si>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</si>
  <si>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</si>
  <si>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</si>
  <si>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</si>
  <si>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</si>
  <si>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</si>
  <si>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</si>
  <si>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</si>
  <si>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</si>
  <si>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</si>
  <si>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</si>
  <si>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</si>
  <si>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</si>
  <si>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</si>
  <si>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</si>
  <si>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</si>
  <si>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</si>
  <si>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</si>
  <si>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</si>
  <si>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</si>
  <si>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</si>
  <si>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</si>
  <si>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</si>
  <si>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</si>
  <si>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</si>
  <si>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</si>
  <si>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</si>
  <si>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</si>
  <si>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</si>
  <si>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</si>
  <si>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</si>
  <si>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</si>
  <si>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</si>
  <si>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</si>
  <si>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</si>
  <si>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</si>
  <si>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</si>
  <si>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</si>
  <si>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</si>
  <si>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</si>
  <si>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</si>
  <si>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</si>
  <si>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</si>
  <si>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</si>
  <si>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</si>
  <si>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</si>
  <si>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</si>
  <si>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</si>
  <si>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</si>
  <si>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</si>
  <si>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</si>
  <si>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</si>
  <si>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</si>
  <si>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</si>
  <si>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</si>
  <si>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</si>
  <si>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</si>
  <si>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</si>
  <si>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</si>
  <si>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</si>
  <si>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</si>
  <si>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</si>
  <si>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</si>
  <si>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</si>
  <si>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</si>
  <si>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</si>
  <si>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</si>
  <si>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</si>
  <si>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</si>
  <si>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</si>
  <si>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</si>
  <si>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</si>
  <si>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</si>
  <si>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</si>
  <si>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</si>
  <si>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</si>
  <si>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</si>
  <si>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</si>
  <si>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</si>
  <si>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</si>
  <si>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</si>
  <si>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</si>
  <si>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</si>
  <si>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</si>
  <si>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</si>
  <si>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</si>
  <si>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</si>
  <si>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</si>
  <si>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</si>
  <si>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</si>
  <si>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</si>
  <si>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</si>
  <si>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</si>
  <si>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</si>
  <si>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</si>
  <si>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</si>
  <si>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</si>
  <si>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</si>
  <si>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</si>
  <si>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</si>
  <si>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</si>
  <si>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</si>
  <si>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</si>
  <si>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</si>
  <si>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</si>
  <si>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</si>
  <si>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</si>
  <si>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</si>
  <si>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</si>
  <si>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</si>
  <si>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</si>
  <si>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</si>
  <si>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</si>
  <si>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</si>
  <si>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</si>
  <si>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</si>
  <si>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</si>
  <si>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</si>
  <si>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</si>
  <si>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</si>
  <si>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</si>
  <si>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</si>
  <si>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</si>
  <si>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</si>
  <si>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</si>
  <si>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</si>
  <si>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</si>
  <si>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</si>
  <si>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</si>
  <si>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</si>
  <si>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</si>
  <si>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</si>
  <si>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</si>
  <si>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</si>
  <si>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</si>
  <si>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</si>
  <si>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</si>
  <si>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</si>
  <si>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</si>
  <si>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</si>
  <si>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</si>
  <si>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</si>
  <si>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</si>
  <si>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</si>
  <si>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</si>
  <si>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</si>
  <si>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</si>
  <si>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</si>
  <si>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</si>
  <si>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</si>
  <si>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</si>
  <si>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</si>
  <si>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</si>
  <si>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</si>
  <si>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</si>
  <si>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</si>
  <si>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</si>
  <si>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</si>
  <si>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</si>
  <si>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</si>
  <si>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</si>
  <si>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</si>
  <si>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</si>
  <si>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</si>
  <si>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</si>
  <si>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</si>
  <si>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</si>
  <si>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</si>
  <si>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</si>
  <si>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</si>
  <si>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</si>
  <si>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</si>
  <si>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</si>
  <si>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</si>
  <si>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</si>
  <si>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</si>
  <si>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</si>
  <si>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</si>
  <si>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</si>
  <si>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</si>
  <si>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</si>
  <si>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</si>
  <si>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</si>
  <si>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</si>
  <si>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</si>
  <si>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</si>
  <si>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</si>
  <si>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</si>
  <si>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</si>
  <si>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</si>
  <si>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</si>
  <si>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</si>
  <si>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</si>
  <si>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</si>
  <si>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</si>
  <si>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</si>
  <si>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</si>
  <si>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</si>
  <si>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</si>
  <si>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</si>
  <si>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</si>
  <si>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</si>
  <si>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</si>
  <si>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</si>
  <si>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</si>
  <si>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</si>
  <si>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</si>
  <si>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</si>
  <si>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</si>
  <si>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</si>
  <si>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</si>
  <si>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</si>
  <si>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</si>
  <si>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</si>
  <si>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</si>
  <si>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</si>
  <si>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</si>
  <si>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</si>
  <si>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</si>
  <si>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</si>
  <si>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</si>
  <si>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</si>
  <si>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</si>
  <si>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</si>
  <si>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</si>
  <si>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</si>
  <si>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</si>
  <si>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</si>
  <si>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</si>
  <si>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</si>
  <si>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</si>
  <si>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</si>
  <si>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</si>
  <si>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</si>
  <si>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</si>
  <si>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</si>
  <si>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</si>
  <si>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</si>
  <si>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</si>
  <si>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</si>
  <si>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</si>
  <si>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</si>
  <si>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</si>
  <si>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</si>
  <si>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</si>
  <si>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</si>
  <si>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</si>
  <si>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</si>
  <si>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</si>
  <si>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</si>
  <si>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</si>
  <si>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</si>
  <si>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</si>
  <si>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</si>
  <si>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</si>
  <si>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</si>
  <si>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</si>
  <si>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</si>
  <si>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</si>
  <si>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</si>
  <si>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</si>
  <si>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</si>
  <si>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</si>
  <si>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</si>
  <si>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</si>
  <si>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</si>
  <si>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</si>
  <si>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</si>
  <si>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</si>
  <si>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</si>
  <si>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</si>
  <si>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</si>
  <si>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</si>
  <si>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</si>
  <si>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</si>
  <si>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</si>
  <si>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</si>
  <si>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</si>
  <si>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</si>
  <si>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</si>
  <si>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</si>
  <si>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</si>
  <si>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</si>
  <si>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</si>
  <si>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</si>
  <si>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</si>
  <si>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</si>
  <si>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</si>
  <si>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</si>
  <si>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</si>
  <si>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</si>
  <si>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</si>
  <si>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</si>
  <si>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</si>
  <si>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</si>
  <si>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</si>
  <si>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</si>
  <si>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</si>
  <si>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</si>
  <si>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</si>
  <si>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</si>
  <si>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</si>
  <si>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</si>
  <si>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</si>
  <si>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</si>
  <si>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</si>
  <si>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</si>
  <si>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</si>
  <si>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</si>
  <si>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</si>
  <si>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</si>
  <si>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</si>
  <si>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</si>
  <si>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</si>
  <si>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</si>
  <si>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</si>
  <si>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</si>
  <si>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</si>
  <si>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</si>
  <si>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</si>
  <si>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</si>
  <si>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</si>
  <si>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</si>
  <si>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</si>
  <si>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</si>
  <si>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</si>
  <si>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</si>
  <si>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</si>
  <si>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</si>
  <si>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</si>
  <si>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</si>
  <si>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</si>
  <si>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</si>
  <si>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</si>
  <si>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</si>
  <si>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</si>
  <si>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</si>
  <si>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</si>
  <si>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</si>
  <si>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</si>
  <si>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</si>
  <si>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</si>
  <si>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</si>
  <si>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</si>
  <si>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</si>
  <si>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</si>
  <si>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</si>
  <si>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</si>
  <si>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</si>
  <si>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</si>
  <si>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</si>
  <si>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</si>
  <si>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</si>
  <si>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</si>
  <si>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</si>
  <si>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</si>
  <si>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</si>
  <si>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</si>
  <si>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</si>
  <si>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</si>
  <si>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</si>
  <si>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</si>
  <si>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</si>
  <si>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</si>
  <si>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</si>
  <si>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</si>
  <si>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</si>
  <si>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</si>
  <si>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</si>
  <si>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</si>
  <si>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</si>
  <si>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</si>
  <si>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</si>
  <si>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</si>
  <si>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</si>
  <si>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</si>
  <si>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</si>
  <si>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</si>
  <si>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</si>
  <si>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</si>
  <si>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</si>
  <si>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</si>
  <si>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</si>
  <si>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</si>
  <si>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</si>
  <si>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</si>
  <si>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</si>
  <si>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</si>
  <si>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</si>
  <si>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</si>
  <si>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</si>
  <si>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</si>
  <si>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</si>
  <si>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</si>
  <si>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</si>
  <si>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</si>
  <si>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</si>
  <si>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</si>
  <si>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</si>
  <si>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</si>
  <si>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</si>
  <si>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</si>
  <si>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</si>
  <si>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</si>
  <si>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</si>
  <si>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</si>
  <si>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</si>
  <si>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</si>
  <si>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</si>
  <si>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</si>
  <si>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</si>
  <si>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</si>
  <si>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</si>
  <si>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</si>
  <si>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</si>
  <si>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</si>
  <si>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</si>
  <si>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</si>
  <si>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</si>
  <si>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</si>
  <si>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</si>
  <si>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</si>
  <si>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</si>
  <si>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</si>
  <si>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</si>
  <si>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</si>
  <si>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</si>
  <si>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</si>
  <si>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</si>
  <si>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</si>
  <si>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</si>
  <si>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</si>
  <si>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</si>
  <si>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</si>
  <si>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</si>
  <si>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</si>
  <si>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</si>
  <si>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</si>
  <si>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</si>
  <si>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</si>
  <si>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</si>
  <si>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</si>
  <si>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</si>
  <si>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</si>
  <si>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</si>
  <si>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</si>
  <si>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</si>
  <si>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</si>
  <si>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</si>
  <si>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</si>
  <si>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</si>
  <si>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</si>
  <si>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</si>
  <si>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</si>
  <si>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</si>
  <si>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</si>
  <si>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</si>
  <si>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</si>
  <si>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</si>
  <si>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</si>
  <si>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</si>
  <si>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</si>
  <si>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</si>
  <si>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</si>
  <si>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</si>
  <si>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</si>
  <si>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</si>
  <si>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</si>
  <si>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</si>
  <si>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</si>
  <si>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</si>
  <si>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</si>
  <si>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</si>
  <si>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</si>
  <si>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</si>
  <si>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</si>
  <si>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</si>
  <si>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</si>
  <si>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</si>
  <si>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</si>
  <si>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</si>
  <si>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</si>
  <si>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</si>
  <si>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</si>
  <si>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</si>
  <si>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</si>
  <si>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</si>
  <si>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</si>
  <si>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</si>
  <si>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</si>
  <si>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</si>
  <si>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</si>
  <si>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</si>
  <si>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</si>
  <si>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</si>
  <si>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</si>
  <si>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</si>
  <si>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</si>
  <si>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</si>
  <si>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</si>
  <si>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</si>
  <si>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</si>
  <si>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</si>
  <si>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</si>
  <si>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</si>
  <si>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</si>
  <si>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</si>
  <si>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</si>
  <si>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</si>
  <si>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</si>
  <si>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</si>
  <si>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</si>
  <si>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</si>
  <si>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</si>
  <si>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</si>
  <si>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</si>
  <si>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</si>
  <si>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</si>
  <si>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</si>
  <si>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</si>
  <si>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</si>
  <si>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</si>
  <si>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</si>
  <si>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</si>
  <si>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</si>
  <si>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</si>
  <si>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</si>
  <si>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</si>
  <si>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</si>
  <si>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</si>
  <si>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</si>
  <si>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</si>
  <si>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</si>
  <si>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</si>
  <si>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</si>
  <si>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</si>
  <si>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</si>
  <si>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</si>
  <si>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</si>
  <si>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</si>
  <si>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</si>
  <si>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</si>
  <si>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</si>
  <si>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</si>
  <si>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</si>
  <si>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</si>
  <si>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</si>
  <si>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</si>
  <si>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</si>
  <si>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</si>
  <si>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</si>
  <si>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</si>
  <si>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</si>
  <si>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</si>
  <si>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</si>
  <si>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</si>
  <si>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</si>
  <si>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</si>
  <si>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</si>
  <si>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</si>
  <si>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</si>
  <si>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</si>
  <si>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</si>
  <si>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</si>
  <si>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</si>
  <si>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</si>
  <si>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</si>
  <si>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</si>
  <si>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</si>
  <si>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</si>
  <si>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</si>
  <si>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</si>
  <si>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</si>
  <si>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</si>
  <si>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</si>
  <si>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</si>
  <si>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</si>
  <si>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</si>
  <si>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</si>
  <si>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</si>
  <si>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</si>
  <si>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</si>
  <si>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</si>
  <si>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</si>
  <si>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</si>
  <si>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</si>
  <si>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</si>
  <si>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</si>
  <si>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</si>
  <si>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</si>
  <si>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</si>
  <si>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</si>
  <si>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</si>
  <si>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</si>
  <si>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</si>
  <si>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</si>
  <si>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</si>
  <si>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</si>
  <si>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</si>
  <si>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</si>
  <si>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</si>
  <si>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</si>
  <si>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</si>
  <si>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</si>
  <si>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</si>
  <si>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</si>
  <si>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</si>
  <si>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</si>
  <si>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</si>
  <si>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</si>
  <si>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</si>
  <si>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</si>
  <si>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</si>
  <si>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</si>
  <si>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</si>
  <si>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</si>
  <si>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</si>
  <si>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</si>
  <si>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</si>
  <si>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</si>
  <si>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</si>
  <si>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</si>
  <si>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</si>
  <si>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</si>
  <si>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</si>
  <si>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</si>
  <si>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</si>
  <si>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</si>
  <si>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</si>
  <si>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</si>
  <si>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</si>
  <si>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</si>
  <si>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</si>
  <si>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</si>
  <si>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</si>
  <si>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</si>
  <si>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</si>
  <si>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</si>
  <si>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</si>
  <si>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</si>
  <si>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</si>
  <si>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</si>
  <si>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</si>
  <si>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</si>
  <si>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</si>
  <si>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</si>
  <si>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</si>
  <si>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</si>
  <si>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</si>
  <si>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</si>
  <si>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</si>
  <si>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</si>
  <si>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</si>
  <si>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</si>
  <si>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</si>
  <si>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</si>
  <si>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</si>
  <si>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</si>
  <si>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</si>
  <si>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</si>
  <si>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</si>
  <si>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</si>
  <si>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</si>
  <si>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</si>
  <si>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</si>
  <si>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</si>
  <si>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</si>
  <si>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</si>
  <si>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</si>
  <si>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</si>
  <si>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</si>
  <si>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</si>
  <si>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</si>
  <si>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</si>
  <si>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</si>
  <si>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</si>
  <si>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</si>
  <si>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</si>
  <si>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</si>
  <si>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</si>
  <si>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</si>
  <si>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</si>
  <si>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</si>
  <si>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</si>
  <si>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</si>
  <si>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</si>
  <si>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</si>
  <si>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</si>
  <si>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</si>
  <si>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</si>
  <si>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</si>
  <si>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</si>
  <si>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</si>
  <si>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</si>
  <si>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</si>
  <si>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</si>
  <si>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</si>
  <si>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</si>
  <si>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</si>
  <si>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</si>
  <si>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</si>
  <si>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</si>
  <si>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</si>
  <si>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</si>
  <si>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</si>
  <si>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</si>
  <si>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</si>
  <si>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</si>
  <si>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</si>
  <si>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</si>
  <si>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</si>
  <si>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</si>
  <si>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</si>
  <si>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</si>
  <si>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</si>
  <si>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</si>
  <si>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</si>
  <si>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</si>
  <si>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</si>
  <si>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</si>
  <si>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</si>
  <si>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</si>
  <si>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</si>
  <si>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</si>
  <si>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</si>
  <si>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</si>
  <si>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</si>
  <si>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</si>
  <si>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</si>
  <si>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</si>
  <si>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</si>
  <si>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</si>
  <si>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</si>
  <si>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</si>
  <si>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</si>
  <si>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</si>
  <si>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</si>
  <si>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</si>
  <si>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</si>
  <si>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</si>
  <si>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</si>
  <si>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</si>
  <si>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</si>
  <si>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</si>
  <si>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</si>
  <si>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</si>
  <si>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</si>
  <si>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</si>
  <si>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</si>
  <si>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</si>
  <si>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</si>
  <si>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</si>
  <si>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</si>
  <si>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</si>
  <si>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</si>
  <si>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</si>
  <si>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</si>
  <si>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</si>
  <si>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</si>
  <si>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</si>
  <si>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</si>
  <si>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</si>
  <si>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</si>
  <si>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</si>
  <si>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</si>
  <si>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</si>
  <si>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</si>
  <si>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</si>
  <si>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</si>
  <si>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</si>
  <si>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</si>
  <si>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</si>
  <si>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</si>
  <si>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</si>
  <si>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</si>
  <si>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</si>
  <si>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</si>
  <si>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</si>
  <si>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</si>
  <si>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</si>
  <si>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</si>
  <si>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</si>
  <si>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</si>
  <si>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</si>
  <si>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</si>
  <si>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</si>
  <si>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</si>
  <si>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</si>
  <si>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</si>
  <si>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</si>
  <si>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</si>
  <si>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</si>
  <si>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</si>
  <si>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</si>
  <si>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</si>
  <si>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</si>
  <si>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</si>
  <si>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</si>
  <si>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</si>
  <si>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</si>
  <si>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</si>
  <si>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</si>
  <si>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</si>
  <si>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</si>
  <si>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</si>
  <si>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</si>
  <si>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</si>
  <si>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</si>
  <si>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</si>
  <si>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</si>
  <si>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</si>
  <si>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</si>
  <si>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</si>
  <si>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</si>
  <si>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</si>
  <si>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</si>
  <si>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</si>
  <si>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</si>
  <si>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</si>
  <si>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</si>
  <si>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</si>
  <si>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</si>
  <si>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</si>
  <si>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</si>
  <si>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</si>
  <si>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</si>
  <si>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</si>
  <si>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</si>
  <si>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</si>
  <si>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</si>
  <si>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</si>
  <si>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</si>
  <si>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</si>
  <si>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</si>
  <si>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</si>
  <si>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</si>
  <si>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</si>
  <si>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</si>
  <si>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</si>
  <si>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</si>
  <si>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</si>
  <si>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</si>
  <si>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</si>
  <si>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</si>
  <si>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</si>
  <si>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</si>
  <si>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</si>
  <si>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</si>
  <si>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</si>
  <si>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</si>
  <si>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</si>
  <si>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</si>
  <si>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</si>
  <si>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</si>
  <si>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</si>
  <si>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</si>
  <si>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</si>
  <si>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</si>
  <si>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</si>
  <si>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</si>
  <si>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</si>
  <si>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</si>
  <si>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</si>
  <si>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</si>
  <si>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</si>
  <si>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</si>
  <si>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</si>
  <si>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</si>
  <si>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</si>
  <si>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</si>
  <si>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</si>
  <si>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</si>
  <si>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</si>
  <si>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</si>
  <si>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</si>
  <si>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</si>
  <si>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</si>
  <si>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</si>
  <si>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</si>
  <si>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</si>
  <si>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</si>
  <si>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</si>
  <si>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</si>
  <si>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</si>
  <si>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</si>
  <si>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</si>
  <si>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</si>
  <si>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</si>
  <si>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</si>
  <si>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</si>
  <si>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</si>
  <si>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</si>
  <si>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</si>
  <si>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</si>
  <si>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</si>
  <si>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</si>
  <si>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</si>
  <si>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</si>
  <si>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</si>
  <si>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</si>
  <si>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</si>
  <si>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</si>
  <si>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</si>
  <si>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</si>
  <si>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</si>
  <si>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</si>
  <si>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</si>
  <si>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</si>
  <si>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</si>
  <si>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</si>
  <si>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</si>
  <si>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</si>
  <si>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</si>
  <si>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</si>
  <si>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</si>
  <si>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</si>
  <si>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</si>
  <si>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</si>
  <si>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</si>
  <si>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</si>
  <si>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</si>
  <si>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</si>
  <si>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</si>
  <si>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</si>
  <si>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</si>
  <si>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</si>
  <si>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</si>
  <si>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</si>
  <si>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</si>
  <si>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</si>
  <si>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</si>
  <si>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</si>
  <si>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</si>
  <si>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</si>
  <si>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</si>
  <si>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</si>
  <si>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</si>
  <si>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</si>
  <si>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</si>
  <si>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</si>
  <si>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</si>
  <si>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</si>
  <si>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</si>
  <si>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</si>
  <si>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</si>
  <si>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</si>
  <si>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</si>
  <si>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</si>
  <si>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</si>
  <si>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</si>
  <si>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</si>
  <si>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</si>
  <si>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</si>
  <si>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</si>
  <si>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</si>
  <si>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</si>
  <si>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</si>
  <si>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</si>
  <si>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</si>
  <si>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</si>
  <si>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</si>
  <si>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</si>
  <si>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</si>
  <si>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</si>
  <si>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</si>
  <si>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</si>
  <si>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</si>
  <si>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</si>
  <si>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</si>
  <si>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</si>
  <si>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</si>
  <si>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</si>
  <si>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</si>
  <si>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</si>
  <si>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</si>
  <si>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</si>
  <si>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</si>
  <si>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</si>
  <si>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</si>
  <si>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</si>
  <si>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</si>
  <si>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</si>
  <si>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</si>
  <si>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</si>
  <si>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</si>
  <si>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</si>
  <si>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</si>
  <si>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</si>
  <si>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</si>
  <si>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</si>
  <si>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</si>
  <si>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</si>
  <si>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</si>
  <si>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</si>
  <si>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</si>
  <si>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</si>
  <si>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</si>
  <si>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</si>
  <si>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</si>
  <si>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</si>
  <si>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</si>
  <si>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</si>
  <si>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</si>
  <si>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</si>
  <si>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</si>
  <si>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</si>
  <si>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</si>
  <si>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</si>
  <si>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</si>
  <si>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</si>
  <si>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</si>
  <si>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</si>
  <si>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</si>
  <si>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</si>
  <si>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</si>
  <si>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</si>
  <si>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</si>
  <si>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</si>
  <si>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</si>
  <si>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</si>
  <si>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</si>
  <si>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</si>
  <si>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</si>
  <si>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</si>
  <si>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</si>
  <si>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</si>
  <si>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</si>
  <si>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</si>
  <si>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</si>
  <si>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</si>
  <si>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</si>
  <si>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</si>
  <si>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</si>
  <si>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</si>
  <si>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</si>
  <si>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</si>
  <si>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</si>
  <si>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</si>
  <si>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</si>
  <si>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</si>
  <si>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</si>
  <si>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</si>
  <si>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</si>
  <si>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</si>
  <si>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</si>
  <si>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</si>
  <si>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</si>
  <si>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</si>
  <si>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</si>
  <si>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</si>
  <si>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</si>
  <si>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</si>
  <si>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</si>
  <si>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</si>
  <si>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</si>
  <si>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</si>
  <si>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</si>
  <si>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</si>
  <si>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</si>
  <si>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</si>
  <si>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</si>
  <si>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</si>
  <si>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</si>
  <si>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</si>
  <si>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</si>
  <si>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</si>
  <si>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</si>
  <si>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</si>
  <si>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</si>
  <si>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</si>
  <si>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</si>
  <si>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</si>
  <si>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</si>
  <si>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</si>
  <si>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</si>
  <si>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</si>
  <si>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</si>
  <si>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</si>
  <si>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</si>
  <si>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</si>
  <si>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</si>
  <si>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</si>
  <si>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</si>
  <si>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</si>
  <si>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</si>
  <si>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</si>
  <si>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</si>
  <si>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</si>
  <si>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</si>
  <si>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</si>
  <si>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</si>
  <si>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</si>
  <si>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</si>
  <si>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</si>
  <si>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</si>
  <si>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</si>
  <si>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</si>
  <si>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</si>
  <si>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</si>
  <si>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</si>
  <si>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</si>
  <si>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</si>
  <si>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</si>
  <si>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</si>
  <si>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</si>
  <si>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</si>
  <si>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</si>
  <si>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</si>
  <si>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</si>
  <si>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</si>
  <si>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</si>
  <si>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</si>
  <si>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</si>
  <si>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</si>
  <si>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</si>
  <si>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</si>
  <si>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</si>
  <si>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</si>
  <si>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</si>
  <si>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</si>
  <si>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</si>
  <si>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</si>
  <si>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</si>
  <si>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</si>
  <si>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</si>
  <si>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</si>
  <si>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</si>
  <si>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</si>
  <si>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</si>
  <si>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</si>
  <si>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</si>
  <si>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</si>
  <si>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</si>
  <si>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</si>
  <si>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</si>
  <si>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</si>
  <si>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</si>
  <si>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</si>
  <si>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</si>
  <si>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</si>
  <si>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</si>
  <si>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</si>
  <si>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</si>
  <si>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</si>
  <si>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</si>
  <si>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</si>
  <si>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</si>
  <si>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</si>
  <si>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</si>
  <si>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</si>
  <si>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</si>
  <si>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</si>
  <si>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</si>
  <si>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</si>
  <si>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</si>
  <si>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</si>
  <si>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</si>
  <si>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</si>
  <si>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</si>
  <si>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</si>
  <si>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</si>
  <si>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</si>
  <si>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</si>
  <si>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</si>
  <si>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</si>
  <si>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</si>
  <si>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</si>
  <si>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</si>
  <si>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</si>
  <si>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</si>
  <si>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</si>
  <si>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</si>
  <si>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</si>
  <si>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</si>
  <si>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</si>
  <si>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</si>
  <si>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</si>
  <si>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</si>
  <si>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</si>
  <si>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</si>
  <si>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</si>
  <si>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</si>
  <si>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</si>
  <si>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</si>
  <si>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</si>
  <si>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</si>
  <si>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</si>
  <si>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</si>
  <si>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</si>
  <si>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</si>
  <si>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</si>
  <si>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</si>
  <si>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</si>
  <si>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</si>
  <si>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</si>
  <si>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</si>
  <si>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</si>
  <si>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</si>
  <si>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</si>
  <si>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</si>
  <si>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</si>
  <si>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</si>
  <si>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</si>
  <si>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</si>
  <si>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</si>
  <si>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</si>
  <si>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</si>
  <si>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</si>
  <si>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</si>
  <si>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</si>
  <si>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</si>
  <si>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</si>
  <si>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</si>
  <si>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</si>
  <si>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</si>
  <si>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</si>
  <si>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</si>
  <si>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</si>
  <si>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</si>
  <si>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</si>
  <si>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</si>
  <si>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</si>
  <si>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</si>
  <si>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</si>
  <si>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</si>
  <si>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</si>
  <si>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</si>
  <si>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</si>
  <si>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</si>
  <si>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</si>
  <si>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</si>
  <si>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</si>
  <si>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</si>
  <si>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</si>
  <si>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</si>
  <si>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</si>
  <si>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</si>
  <si>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</si>
  <si>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</si>
  <si>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</si>
  <si>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</si>
  <si>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</si>
  <si>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</si>
  <si>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</si>
  <si>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</si>
  <si>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</si>
  <si>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</si>
  <si>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</si>
  <si>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</si>
  <si>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</si>
  <si>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</si>
  <si>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</si>
  <si>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</si>
  <si>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</si>
  <si>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</si>
  <si>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</si>
  <si>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</si>
  <si>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</si>
  <si>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</si>
  <si>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</si>
  <si>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</si>
  <si>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</si>
  <si>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</si>
  <si>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</si>
  <si>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</si>
  <si>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</si>
  <si>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</si>
  <si>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</si>
  <si>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</si>
  <si>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</si>
  <si>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</si>
  <si>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</si>
  <si>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</si>
  <si>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</si>
  <si>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</si>
  <si>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</si>
  <si>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</si>
  <si>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</si>
  <si>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</si>
  <si>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</si>
  <si>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</si>
  <si>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</si>
  <si>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</si>
  <si>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</si>
  <si>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</si>
  <si>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</si>
  <si>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</si>
  <si>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</si>
  <si>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</si>
  <si>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</si>
  <si>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</si>
  <si>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</si>
  <si>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</si>
  <si>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</si>
  <si>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</si>
  <si>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</si>
  <si>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</si>
  <si>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</si>
  <si>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</si>
  <si>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</si>
  <si>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</si>
  <si>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</si>
  <si>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</si>
  <si>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</si>
  <si>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</si>
  <si>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</si>
  <si>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</si>
  <si>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</si>
  <si>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</si>
  <si>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</si>
  <si>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</si>
  <si>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</si>
  <si>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</si>
  <si>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</si>
  <si>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</si>
  <si>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</si>
  <si>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</si>
  <si>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</si>
  <si>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</si>
  <si>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</si>
  <si>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</si>
  <si>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</si>
  <si>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</si>
  <si>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</si>
  <si>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</si>
  <si>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</si>
  <si>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</si>
  <si>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</si>
  <si>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</si>
  <si>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</si>
  <si>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</si>
  <si>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</si>
  <si>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</si>
  <si>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</si>
  <si>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</si>
  <si>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</si>
  <si>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</si>
  <si>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</si>
  <si>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</si>
  <si>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</si>
  <si>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</si>
  <si>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</si>
  <si>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</si>
  <si>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</si>
  <si>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</si>
  <si>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</si>
  <si>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</si>
  <si>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</si>
  <si>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</si>
  <si>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</si>
  <si>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</si>
  <si>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</si>
  <si>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</si>
  <si>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</si>
  <si>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</si>
  <si>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</si>
  <si>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</si>
  <si>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</si>
  <si>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</si>
  <si>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</si>
  <si>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</si>
  <si>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</si>
  <si>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</si>
  <si>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</si>
  <si>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</si>
  <si>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</si>
  <si>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</si>
  <si>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</si>
  <si>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</si>
  <si>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</si>
  <si>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</si>
  <si>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</si>
  <si>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</si>
  <si>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</si>
  <si>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</si>
  <si>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</si>
  <si>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</si>
  <si>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</si>
  <si>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</si>
  <si>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</si>
  <si>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</si>
  <si>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</si>
  <si>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</si>
  <si>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</si>
  <si>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</si>
  <si>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</si>
  <si>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</si>
  <si>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</si>
  <si>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</si>
  <si>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</si>
  <si>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</si>
  <si>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</si>
  <si>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</si>
  <si>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</si>
  <si>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</si>
  <si>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</si>
  <si>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</si>
  <si>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</si>
  <si>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</si>
  <si>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</si>
  <si>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</si>
  <si>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</si>
  <si>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</si>
  <si>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</si>
  <si>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</si>
  <si>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</si>
  <si>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</si>
  <si>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</si>
  <si>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</si>
  <si>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</si>
  <si>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</si>
  <si>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</si>
  <si>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</si>
  <si>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</si>
  <si>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</si>
  <si>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</si>
  <si>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</si>
  <si>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</si>
  <si>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</si>
  <si>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</si>
  <si>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</si>
  <si>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</si>
  <si>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</si>
  <si>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</si>
  <si>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</si>
  <si>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</si>
  <si>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</si>
  <si>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</si>
  <si>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</si>
  <si>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</si>
  <si>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</si>
  <si>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</si>
  <si>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</si>
  <si>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</si>
  <si>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</si>
  <si>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</si>
  <si>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</si>
  <si>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</si>
  <si>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</si>
  <si>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</si>
  <si>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</si>
  <si>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</si>
  <si>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</si>
  <si>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</si>
  <si>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</si>
  <si>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</si>
  <si>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</si>
  <si>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</si>
  <si>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</si>
  <si>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</si>
  <si>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</si>
  <si>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</si>
  <si>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</si>
  <si>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</si>
  <si>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</si>
  <si>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</si>
  <si>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</si>
  <si>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</si>
  <si>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</si>
  <si>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</si>
  <si>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</si>
  <si>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</si>
  <si>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</si>
  <si>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</si>
  <si>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</si>
  <si>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</si>
  <si>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</si>
  <si>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</si>
  <si>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</si>
  <si>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</si>
  <si>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</si>
  <si>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</si>
  <si>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</si>
  <si>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</si>
  <si>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</si>
  <si>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</si>
  <si>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</si>
  <si>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</si>
  <si>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</si>
  <si>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</si>
  <si>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</si>
  <si>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</si>
  <si>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</si>
  <si>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</si>
  <si>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</si>
  <si>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</si>
  <si>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</si>
  <si>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</si>
  <si>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</si>
  <si>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</si>
  <si>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</si>
  <si>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</si>
  <si>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</si>
  <si>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</si>
  <si>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</si>
  <si>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</si>
  <si>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</si>
  <si>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</si>
  <si>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</si>
  <si>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</si>
  <si>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</si>
  <si>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</si>
  <si>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</si>
  <si>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</si>
  <si>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</si>
  <si>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</si>
  <si>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</si>
  <si>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</si>
  <si>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</si>
  <si>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</si>
  <si>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</si>
  <si>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</si>
  <si>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</si>
  <si>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</si>
  <si>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</si>
  <si>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</si>
  <si>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</si>
  <si>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</si>
  <si>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</si>
  <si>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</si>
  <si>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</si>
  <si>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</si>
  <si>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</si>
  <si>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</si>
  <si>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</si>
  <si>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</si>
  <si>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</si>
  <si>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</si>
  <si>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</si>
  <si>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</si>
  <si>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</si>
  <si>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</si>
  <si>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</si>
  <si>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</si>
  <si>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</si>
  <si>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</si>
  <si>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</si>
  <si>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</si>
  <si>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</si>
  <si>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</si>
  <si>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</si>
  <si>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</si>
  <si>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</si>
  <si>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</si>
  <si>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</si>
  <si>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</si>
  <si>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</si>
  <si>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</si>
  <si>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</si>
  <si>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</si>
  <si>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</si>
  <si>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</si>
  <si>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</si>
  <si>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</si>
  <si>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</si>
  <si>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</si>
  <si>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</si>
  <si>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</si>
  <si>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</si>
  <si>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</si>
  <si>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</si>
  <si>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</si>
  <si>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</si>
  <si>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</si>
  <si>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</si>
  <si>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</si>
  <si>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</si>
  <si>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</si>
  <si>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</si>
  <si>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</si>
  <si>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</si>
  <si>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</si>
  <si>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</si>
  <si>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</si>
  <si>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</si>
  <si>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</si>
  <si>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</si>
  <si>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</si>
  <si>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</si>
  <si>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</si>
  <si>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</si>
  <si>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</si>
  <si>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</si>
  <si>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</si>
  <si>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</si>
  <si>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</si>
  <si>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</si>
  <si>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</si>
  <si>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</si>
  <si>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</si>
  <si>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</si>
  <si>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</si>
  <si>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</si>
  <si>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</si>
  <si>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</si>
  <si>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</si>
  <si>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</si>
  <si>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</si>
  <si>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</si>
  <si>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</si>
  <si>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</si>
  <si>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</si>
  <si>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</si>
  <si>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</si>
  <si>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</si>
  <si>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</si>
  <si>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</si>
  <si>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</si>
  <si>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</si>
  <si>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</si>
  <si>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</si>
  <si>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</si>
  <si>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</si>
  <si>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</si>
  <si>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</si>
  <si>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</si>
  <si>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</si>
  <si>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</si>
  <si>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</si>
  <si>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</si>
  <si>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</si>
  <si>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</si>
  <si>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</si>
  <si>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</si>
  <si>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</si>
  <si>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</si>
  <si>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</si>
  <si>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</si>
  <si>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</si>
  <si>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</si>
  <si>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</si>
  <si>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</si>
  <si>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</si>
  <si>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</si>
  <si>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</si>
  <si>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</si>
  <si>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</si>
  <si>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</si>
  <si>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</si>
  <si>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</si>
  <si>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</si>
  <si>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</si>
  <si>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</si>
  <si>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</si>
  <si>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</si>
  <si>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</si>
  <si>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</si>
  <si>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</si>
  <si>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</si>
  <si>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</si>
  <si>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</si>
  <si>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</si>
  <si>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</si>
  <si>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</si>
  <si>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</si>
  <si>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</si>
  <si>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</si>
  <si>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</si>
  <si>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</si>
  <si>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</si>
  <si>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</si>
  <si>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</si>
  <si>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</si>
  <si>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</si>
  <si>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</si>
  <si>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</si>
  <si>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</si>
  <si>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</si>
  <si>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</si>
  <si>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</si>
  <si>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</si>
  <si>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</si>
  <si>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</si>
  <si>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</si>
  <si>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</si>
  <si>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</si>
  <si>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</si>
  <si>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</si>
  <si>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</si>
  <si>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</si>
  <si>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</si>
  <si>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</si>
  <si>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</si>
  <si>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</si>
  <si>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</si>
  <si>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</si>
  <si>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</si>
  <si>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</si>
  <si>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</si>
  <si>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</si>
  <si>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</si>
  <si>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</si>
  <si>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</si>
  <si>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</si>
  <si>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</si>
  <si>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</si>
  <si>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</si>
  <si>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</si>
  <si>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</si>
  <si>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</si>
  <si>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</si>
  <si>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</si>
  <si>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</si>
  <si>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</si>
  <si>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</si>
  <si>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</si>
  <si>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</si>
  <si>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</si>
  <si>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</si>
  <si>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</si>
  <si>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</si>
  <si>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</si>
  <si>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</si>
  <si>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</si>
  <si>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</si>
  <si>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</si>
  <si>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</si>
  <si>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</si>
  <si>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</si>
  <si>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</si>
  <si>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</si>
  <si>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</si>
  <si>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</si>
  <si>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</si>
  <si>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</si>
  <si>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</si>
  <si>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</si>
  <si>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</si>
  <si>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</si>
  <si>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</si>
  <si>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</si>
  <si>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</si>
  <si>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</si>
  <si>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</si>
  <si>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</si>
  <si>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</si>
  <si>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</si>
  <si>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</si>
  <si>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</si>
  <si>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</si>
  <si>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</si>
  <si>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</si>
  <si>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</si>
  <si>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</si>
  <si>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</si>
  <si>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</si>
  <si>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</si>
  <si>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</si>
  <si>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</si>
  <si>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</si>
  <si>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</si>
  <si>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</si>
  <si>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</si>
  <si>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</si>
  <si>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</si>
  <si>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</si>
  <si>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</si>
  <si>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</si>
  <si>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</si>
  <si>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</si>
  <si>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</si>
  <si>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</si>
  <si>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</si>
  <si>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</si>
  <si>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</si>
  <si>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</si>
  <si>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</si>
  <si>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</si>
  <si>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</si>
  <si>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</si>
  <si>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</si>
  <si>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</si>
  <si>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</si>
  <si>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</si>
  <si>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</si>
  <si>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</si>
  <si>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</si>
  <si>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</si>
  <si>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</si>
  <si>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</si>
  <si>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</si>
  <si>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</si>
  <si>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</si>
  <si>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</si>
  <si>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</si>
  <si>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</si>
  <si>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</si>
  <si>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</si>
  <si>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</si>
  <si>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</si>
  <si>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</si>
  <si>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</si>
  <si>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</si>
  <si>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</si>
  <si>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</si>
  <si>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</si>
  <si>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</si>
  <si>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</si>
  <si>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</si>
  <si>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</si>
  <si>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</si>
  <si>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</si>
  <si>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</si>
  <si>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</si>
  <si>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</si>
  <si>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</si>
  <si>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</si>
  <si>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</si>
  <si>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</si>
  <si>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</si>
  <si>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</si>
  <si>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</si>
  <si>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</si>
  <si>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</si>
  <si>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</si>
  <si>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</si>
  <si>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</si>
  <si>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</si>
  <si>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</si>
  <si>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</si>
  <si>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</si>
  <si>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</si>
  <si>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</si>
  <si>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</si>
  <si>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</si>
  <si>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</si>
  <si>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</si>
  <si>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</si>
  <si>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</si>
  <si>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</si>
  <si>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</si>
  <si>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</si>
  <si>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</si>
  <si>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</si>
  <si>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</si>
  <si>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</si>
  <si>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</si>
  <si>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</si>
  <si>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</si>
  <si>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</si>
  <si>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</si>
  <si>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</si>
  <si>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</si>
  <si>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</si>
  <si>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</si>
  <si>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</si>
  <si>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</si>
  <si>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</si>
  <si>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</si>
  <si>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</si>
  <si>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</si>
  <si>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</si>
  <si>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</si>
  <si>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</si>
  <si>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</si>
  <si>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</si>
  <si>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</si>
  <si>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</si>
  <si>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</si>
  <si>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</si>
  <si>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</si>
  <si>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</si>
  <si>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</si>
  <si>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</si>
  <si>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</si>
  <si>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</si>
  <si>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</si>
  <si>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</si>
  <si>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</si>
  <si>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</si>
  <si>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</si>
  <si>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</si>
  <si>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</si>
  <si>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</si>
  <si>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</si>
  <si>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</si>
  <si>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</si>
  <si>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</si>
  <si>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</si>
  <si>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</si>
  <si>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</si>
  <si>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</si>
  <si>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</si>
  <si>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</si>
  <si>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</si>
  <si>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</si>
  <si>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</si>
  <si>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</si>
  <si>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</si>
  <si>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</si>
  <si>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</si>
  <si>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</si>
  <si>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</si>
  <si>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</si>
  <si>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</si>
  <si>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</si>
  <si>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</si>
  <si>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</si>
  <si>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</si>
  <si>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</si>
  <si>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</si>
  <si>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</si>
  <si>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</si>
  <si>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</si>
  <si>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</si>
  <si>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</si>
  <si>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</si>
  <si>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</si>
  <si>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</si>
  <si>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</si>
  <si>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</si>
  <si>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</si>
  <si>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</si>
  <si>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</si>
  <si>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</si>
  <si>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</si>
  <si>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</si>
  <si>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</si>
  <si>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</si>
  <si>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</si>
  <si>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</si>
  <si>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</si>
  <si>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</si>
  <si>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</si>
  <si>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</si>
  <si>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</si>
  <si>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</si>
  <si>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</si>
  <si>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</si>
  <si>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</si>
  <si>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</si>
  <si>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</si>
  <si>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</si>
  <si>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</si>
  <si>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</si>
  <si>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</si>
  <si>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</si>
  <si>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</si>
  <si>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</si>
  <si>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</si>
  <si>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</si>
  <si>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</si>
  <si>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</si>
  <si>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</si>
  <si>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</si>
  <si>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</si>
  <si>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</si>
  <si>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</si>
  <si>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</si>
  <si>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</si>
  <si>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</si>
  <si>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</si>
  <si>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</si>
  <si>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</si>
  <si>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</si>
  <si>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</si>
  <si>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</si>
  <si>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</si>
  <si>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</si>
  <si>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</si>
  <si>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</si>
  <si>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</si>
  <si>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</si>
  <si>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</si>
  <si>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</si>
  <si>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</si>
  <si>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</si>
  <si>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</si>
  <si>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</si>
  <si>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</si>
  <si>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</si>
  <si>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</si>
  <si>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</si>
  <si>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</si>
  <si>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</si>
  <si>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</si>
  <si>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</si>
  <si>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</si>
  <si>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</si>
  <si>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</si>
  <si>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</si>
  <si>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</si>
  <si>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</si>
  <si>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</si>
  <si>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</si>
  <si>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</si>
  <si>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</si>
  <si>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</si>
  <si>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</si>
  <si>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</si>
  <si>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</si>
  <si>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</si>
  <si>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</si>
  <si>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</si>
  <si>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</si>
  <si>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</si>
  <si>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</si>
  <si>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</si>
  <si>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</si>
  <si>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</si>
  <si>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</si>
  <si>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</si>
  <si>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</si>
  <si>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</si>
  <si>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</si>
  <si>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</si>
  <si>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</si>
  <si>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</si>
  <si>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</si>
  <si>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</si>
  <si>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</si>
  <si>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</si>
  <si>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</si>
  <si>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</si>
  <si>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</si>
  <si>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</si>
  <si>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</si>
  <si>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</si>
  <si>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</si>
  <si>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</si>
  <si>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</si>
  <si>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</si>
  <si>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</si>
  <si>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</si>
  <si>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</si>
  <si>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</si>
  <si>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</si>
  <si>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</si>
  <si>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</si>
  <si>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</si>
  <si>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</si>
  <si>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</si>
  <si>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</si>
  <si>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</si>
  <si>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</si>
  <si>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</si>
  <si>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</si>
  <si>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</si>
  <si>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</si>
  <si>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</si>
  <si>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</si>
  <si>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</si>
  <si>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</si>
  <si>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</si>
  <si>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</si>
  <si>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</si>
  <si>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</si>
  <si>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</si>
  <si>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</si>
  <si>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</si>
  <si>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</si>
  <si>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</si>
  <si>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</si>
  <si>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</si>
  <si>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</si>
  <si>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</si>
  <si>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</si>
  <si>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</si>
  <si>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</si>
  <si>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</si>
  <si>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</si>
  <si>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</si>
  <si>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</si>
  <si>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</si>
  <si>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</si>
  <si>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</si>
  <si>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</si>
  <si>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</si>
  <si>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</si>
  <si>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</si>
  <si>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</si>
  <si>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</si>
  <si>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</si>
  <si>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</si>
  <si>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</si>
  <si>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</si>
  <si>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</si>
  <si>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</si>
  <si>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</si>
  <si>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</si>
  <si>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</si>
  <si>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</si>
  <si>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</si>
  <si>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</si>
  <si>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</si>
  <si>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</si>
  <si>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</si>
  <si>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</si>
  <si>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</si>
  <si>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</si>
  <si>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</si>
  <si>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</si>
  <si>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</si>
  <si>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</si>
  <si>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</si>
  <si>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</si>
  <si>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</si>
  <si>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</si>
  <si>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</si>
  <si>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</si>
  <si>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</si>
  <si>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</si>
  <si>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</si>
  <si>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</si>
  <si>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</si>
  <si>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</si>
  <si>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</si>
  <si>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</si>
  <si>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</si>
  <si>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</si>
  <si>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</si>
  <si>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</si>
  <si>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</si>
  <si>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</si>
  <si>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</si>
  <si>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</si>
  <si>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</si>
  <si>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</si>
  <si>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</si>
  <si>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</si>
  <si>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</si>
  <si>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</si>
  <si>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</si>
  <si>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</si>
  <si>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</si>
  <si>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</si>
  <si>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</si>
  <si>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</si>
  <si>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</si>
  <si>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</si>
  <si>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</si>
  <si>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</si>
  <si>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</si>
  <si>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</si>
  <si>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</si>
  <si>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</si>
  <si>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</si>
  <si>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</si>
  <si>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</si>
  <si>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</si>
  <si>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</si>
  <si>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</si>
  <si>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</si>
  <si>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</si>
  <si>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</si>
  <si>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</si>
  <si>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</si>
  <si>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</si>
  <si>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</si>
  <si>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</si>
  <si>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</si>
  <si>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</si>
  <si>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</si>
  <si>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</si>
  <si>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</si>
  <si>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</si>
  <si>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</si>
  <si>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</si>
  <si>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</si>
  <si>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</si>
  <si>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</si>
  <si>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</si>
  <si>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</si>
  <si>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</si>
  <si>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</si>
  <si>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</si>
  <si>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</si>
  <si>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</si>
  <si>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</si>
  <si>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</si>
  <si>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</si>
  <si>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</si>
  <si>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</si>
  <si>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</si>
  <si>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</si>
  <si>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</si>
  <si>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</si>
  <si>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</si>
  <si>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</si>
  <si>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</si>
  <si>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</si>
  <si>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</si>
  <si>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</si>
  <si>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</si>
  <si>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</si>
  <si>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</si>
  <si>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</si>
  <si>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</si>
  <si>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</si>
  <si>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</si>
  <si>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</si>
  <si>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</si>
  <si>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</si>
  <si>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</si>
  <si>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</si>
  <si>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</si>
  <si>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</si>
  <si>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</si>
  <si>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</si>
  <si>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</si>
  <si>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</si>
  <si>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</si>
  <si>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</si>
  <si>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</si>
  <si>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</si>
  <si>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</si>
  <si>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</si>
  <si>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</si>
  <si>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</si>
  <si>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</si>
  <si>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</si>
  <si>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</si>
  <si>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</si>
  <si>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</si>
  <si>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</si>
  <si>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</si>
  <si>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</si>
  <si>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</si>
  <si>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</si>
  <si>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</si>
  <si>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</si>
  <si>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</si>
  <si>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</si>
  <si>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</si>
  <si>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</si>
  <si>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</si>
  <si>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</si>
  <si>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</si>
  <si>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</si>
  <si>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</si>
  <si>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</si>
  <si>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</si>
  <si>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</si>
  <si>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</si>
  <si>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</si>
  <si>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</si>
  <si>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</si>
  <si>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</si>
  <si>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</si>
  <si>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</si>
  <si>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</si>
  <si>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</si>
  <si>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</si>
  <si>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</si>
  <si>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</si>
  <si>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</si>
  <si>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</si>
  <si>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</si>
  <si>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</si>
  <si>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</si>
  <si>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</si>
  <si>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</si>
  <si>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</si>
  <si>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</si>
  <si>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</si>
  <si>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</si>
  <si>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</si>
  <si>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</si>
  <si>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</si>
  <si>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</si>
  <si>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</si>
  <si>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</si>
  <si>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</si>
  <si>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</si>
  <si>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</si>
  <si>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</si>
  <si>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</si>
  <si>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</si>
  <si>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</si>
  <si>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</si>
  <si>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</si>
  <si>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</si>
  <si>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</si>
  <si>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</si>
  <si>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</si>
  <si>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</si>
  <si>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</si>
  <si>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</si>
  <si>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</si>
  <si>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</si>
  <si>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</si>
  <si>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</si>
  <si>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</si>
  <si>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</si>
  <si>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</si>
  <si>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</si>
  <si>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</si>
  <si>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</si>
  <si>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</si>
  <si>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</si>
  <si>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</si>
  <si>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</si>
  <si>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</si>
  <si>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</si>
  <si>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</si>
  <si>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</si>
  <si>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</si>
  <si>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</si>
  <si>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</si>
  <si>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</si>
  <si>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</si>
  <si>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</si>
  <si>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</si>
  <si>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</si>
  <si>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</si>
  <si>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</si>
  <si>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</si>
  <si>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</si>
  <si>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</si>
  <si>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</si>
  <si>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</si>
  <si>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</si>
  <si>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</si>
  <si>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</si>
  <si>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</si>
  <si>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</si>
  <si>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</si>
  <si>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</si>
  <si>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</si>
  <si>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</si>
  <si>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</si>
  <si>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</si>
  <si>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</si>
  <si>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</si>
  <si>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</si>
  <si>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</si>
  <si>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</si>
  <si>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</si>
  <si>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</si>
  <si>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</si>
  <si>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</si>
  <si>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</si>
  <si>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</si>
  <si>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</si>
  <si>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</si>
  <si>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</si>
  <si>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</si>
  <si>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</si>
  <si>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</si>
  <si>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</si>
  <si>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</si>
  <si>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</si>
  <si>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</si>
  <si>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</si>
  <si>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</si>
  <si>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</si>
  <si>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</si>
  <si>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</si>
  <si>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</si>
  <si>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</si>
  <si>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</si>
  <si>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</si>
  <si>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</si>
  <si>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</si>
  <si>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</si>
  <si>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</si>
  <si>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</si>
  <si>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</si>
  <si>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</si>
  <si>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</si>
  <si>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</si>
  <si>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</si>
  <si>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</si>
  <si>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</si>
  <si>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</si>
  <si>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</si>
  <si>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</si>
  <si>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</si>
  <si>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</si>
  <si>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</si>
  <si>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</si>
  <si>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</si>
  <si>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</si>
  <si>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</si>
  <si>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</si>
  <si>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</si>
  <si>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</si>
  <si>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</si>
  <si>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</si>
  <si>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</si>
  <si>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</si>
  <si>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</si>
  <si>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</si>
  <si>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</si>
  <si>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</si>
  <si>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</si>
  <si>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</si>
  <si>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</si>
  <si>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</si>
  <si>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</si>
  <si>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</si>
  <si>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</si>
  <si>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</si>
  <si>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</si>
  <si>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</si>
  <si>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</si>
  <si>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</si>
  <si>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</si>
  <si>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</si>
  <si>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</si>
  <si>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</si>
  <si>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</si>
  <si>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</si>
  <si>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</si>
  <si>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</si>
  <si>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</si>
  <si>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</si>
  <si>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</si>
  <si>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</si>
  <si>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</si>
  <si>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</si>
  <si>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</si>
  <si>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</si>
  <si>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</si>
  <si>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</si>
  <si>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</si>
  <si>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</si>
  <si>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</si>
  <si>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</si>
  <si>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</si>
  <si>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</si>
  <si>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</si>
  <si>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</si>
  <si>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</si>
  <si>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</si>
  <si>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</si>
  <si>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</si>
  <si>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</si>
  <si>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</si>
  <si>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</si>
  <si>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</si>
  <si>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</si>
  <si>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</si>
  <si>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</si>
  <si>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</si>
  <si>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</si>
  <si>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</si>
  <si>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</si>
  <si>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</si>
  <si>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</si>
  <si>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</si>
  <si>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</si>
  <si>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</si>
  <si>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</si>
  <si>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</si>
  <si>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</si>
  <si>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</si>
  <si>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</si>
  <si>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</si>
  <si>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</si>
  <si>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</si>
  <si>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</si>
  <si>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</si>
  <si>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</si>
  <si>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</si>
  <si>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</si>
  <si>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</si>
  <si>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</si>
  <si>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</si>
  <si>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</si>
  <si>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</si>
  <si>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</si>
  <si>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</si>
  <si>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</si>
  <si>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</si>
  <si>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</si>
  <si>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</si>
  <si>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</si>
  <si>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</si>
  <si>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</si>
  <si>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</si>
  <si>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</si>
  <si>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</si>
  <si>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</si>
  <si>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</si>
  <si>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</si>
  <si>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</si>
  <si>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</si>
  <si>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</si>
  <si>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</si>
  <si>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</si>
  <si>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</si>
  <si>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</si>
  <si>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</si>
  <si>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</si>
  <si>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</si>
  <si>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</si>
  <si>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</si>
  <si>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</si>
  <si>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</si>
  <si>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</si>
  <si>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</si>
  <si>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</si>
  <si>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</si>
  <si>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</si>
  <si>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</si>
  <si>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</si>
  <si>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</si>
  <si>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</si>
  <si>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</si>
  <si>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</si>
  <si>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</si>
  <si>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</si>
  <si>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</si>
  <si>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</si>
  <si>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</si>
  <si>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</si>
  <si>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</si>
  <si>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</si>
  <si>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</si>
  <si>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</si>
  <si>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</si>
  <si>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</si>
  <si>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</si>
  <si>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</si>
  <si>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</si>
  <si>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</si>
  <si>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</si>
  <si>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</si>
  <si>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</si>
  <si>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</si>
  <si>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</si>
  <si>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</si>
  <si>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</si>
  <si>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</si>
  <si>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</si>
  <si>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</si>
  <si>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</si>
  <si>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</si>
  <si>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</si>
  <si>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</si>
  <si>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</si>
  <si>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</si>
  <si>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</si>
  <si>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</si>
  <si>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</si>
  <si>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</si>
  <si>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</si>
  <si>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</si>
  <si>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</si>
  <si>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</si>
  <si>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</si>
  <si>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</si>
  <si>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</si>
  <si>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</si>
  <si>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</si>
  <si>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</si>
  <si>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</si>
  <si>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</si>
  <si>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</si>
  <si>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</si>
  <si>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</si>
  <si>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</si>
  <si>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</si>
  <si>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</si>
  <si>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</si>
  <si>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</si>
  <si>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</si>
  <si>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</si>
  <si>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</si>
  <si>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</si>
  <si>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</si>
  <si>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</si>
  <si>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</si>
  <si>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</si>
  <si>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</si>
  <si>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</si>
  <si>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</si>
  <si>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</si>
  <si>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</si>
  <si>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</si>
  <si>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</si>
  <si>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</si>
  <si>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</si>
  <si>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</si>
  <si>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</si>
  <si>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</si>
  <si>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</si>
  <si>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</si>
  <si>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</si>
  <si>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</si>
  <si>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</si>
  <si>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</si>
  <si>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</si>
  <si>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</si>
  <si>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</si>
  <si>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</si>
  <si>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</si>
  <si>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</si>
  <si>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</si>
  <si>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</si>
  <si>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</si>
  <si>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</si>
  <si>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</si>
  <si>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</si>
  <si>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</si>
  <si>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</si>
  <si>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</si>
  <si>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</si>
  <si>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</si>
  <si>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</si>
  <si>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</si>
  <si>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</si>
  <si>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</si>
  <si>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</si>
  <si>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</si>
  <si>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</si>
  <si>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</si>
  <si>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</si>
  <si>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</si>
  <si>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</si>
  <si>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</si>
  <si>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</si>
  <si>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</si>
  <si>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</si>
  <si>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</si>
  <si>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</si>
  <si>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</si>
  <si>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</si>
  <si>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</si>
  <si>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</si>
  <si>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</si>
  <si>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</si>
  <si>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</si>
  <si>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</si>
  <si>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</si>
  <si>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</si>
  <si>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</si>
  <si>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</si>
  <si>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</si>
  <si>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</si>
  <si>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</si>
  <si>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</si>
  <si>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</si>
  <si>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</si>
  <si>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</si>
  <si>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</si>
  <si>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</si>
  <si>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</si>
  <si>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</si>
  <si>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</si>
  <si>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</si>
  <si>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</si>
  <si>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</si>
  <si>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</si>
  <si>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</si>
  <si>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</si>
  <si>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</si>
  <si>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</si>
  <si>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</si>
  <si>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</si>
  <si>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</si>
  <si>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</si>
  <si>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</si>
  <si>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</si>
  <si>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</si>
  <si>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</si>
  <si>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</si>
  <si>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</si>
  <si>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</si>
  <si>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</si>
  <si>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</si>
  <si>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</si>
  <si>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</si>
  <si>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</si>
  <si>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</si>
  <si>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</si>
  <si>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</si>
  <si>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</si>
  <si>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</si>
  <si>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</si>
  <si>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</si>
  <si>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</si>
  <si>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</si>
  <si>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</si>
  <si>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</si>
  <si>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</si>
  <si>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</si>
  <si>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</si>
  <si>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</si>
  <si>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</si>
  <si>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</si>
  <si>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</si>
  <si>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</si>
  <si>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</si>
  <si>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</si>
  <si>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</si>
  <si>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</si>
  <si>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</si>
  <si>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</si>
  <si>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</si>
  <si>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</si>
  <si>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</si>
  <si>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</si>
  <si>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</si>
  <si>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</si>
  <si>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</si>
  <si>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</si>
  <si>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</si>
  <si>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</si>
  <si>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</si>
  <si>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</si>
  <si>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</si>
  <si>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</si>
  <si>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</si>
  <si>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</si>
  <si>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</si>
  <si>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</si>
  <si>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</si>
  <si>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</si>
  <si>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</si>
  <si>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</si>
  <si>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</si>
  <si>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</si>
  <si>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</si>
  <si>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</si>
  <si>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</si>
  <si>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</si>
  <si>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</si>
  <si>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</si>
  <si>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</si>
  <si>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</si>
  <si>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</si>
  <si>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</si>
  <si>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</si>
  <si>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</si>
  <si>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</si>
  <si>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</si>
  <si>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</si>
  <si>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</si>
  <si>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</si>
  <si>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</si>
  <si>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</si>
  <si>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</si>
  <si>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</si>
  <si>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</si>
  <si>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</si>
  <si>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</si>
  <si>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</si>
  <si>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</si>
  <si>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</si>
  <si>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</si>
  <si>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</si>
  <si>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</si>
  <si>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</si>
  <si>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</si>
  <si>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</si>
  <si>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</si>
  <si>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</si>
  <si>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</si>
  <si>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</si>
  <si>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</si>
  <si>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</si>
  <si>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</si>
  <si>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</si>
  <si>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</si>
  <si>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</si>
  <si>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</si>
  <si>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</si>
  <si>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</si>
  <si>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</si>
  <si>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</si>
  <si>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</si>
  <si>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</si>
  <si>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</si>
  <si>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</si>
  <si>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</si>
  <si>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</si>
  <si>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</si>
  <si>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</si>
  <si>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</si>
  <si>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</si>
  <si>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</si>
  <si>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</si>
  <si>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</si>
  <si>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</si>
  <si>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</si>
  <si>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</si>
  <si>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</si>
  <si>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</si>
  <si>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</si>
  <si>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</si>
  <si>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</si>
  <si>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</si>
  <si>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</si>
  <si>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</si>
  <si>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</si>
  <si>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</si>
  <si>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</si>
  <si>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</si>
  <si>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</si>
  <si>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</si>
  <si>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</si>
  <si>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</si>
  <si>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</si>
  <si>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</si>
  <si>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</si>
  <si>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</si>
  <si>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</si>
  <si>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</si>
  <si>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</si>
  <si>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</si>
  <si>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</si>
  <si>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</si>
  <si>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</si>
  <si>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</si>
  <si>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</si>
  <si>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</si>
  <si>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</si>
  <si>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</si>
  <si>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</si>
  <si>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</si>
  <si>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</si>
  <si>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</si>
  <si>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</si>
  <si>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</si>
  <si>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</si>
  <si>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</si>
  <si>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</si>
  <si>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</si>
  <si>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</si>
  <si>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</si>
  <si>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</si>
  <si>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</si>
  <si>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</si>
  <si>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</si>
  <si>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</si>
  <si>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</si>
  <si>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</si>
  <si>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</si>
  <si>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</si>
  <si>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</si>
  <si>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</si>
  <si>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</si>
  <si>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</si>
  <si>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</si>
  <si>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</si>
  <si>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</si>
  <si>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</si>
  <si>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</si>
  <si>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</si>
  <si>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</si>
  <si>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</si>
  <si>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</si>
  <si>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</si>
  <si>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</si>
  <si>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</si>
  <si>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</si>
  <si>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</si>
  <si>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</si>
  <si>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</si>
  <si>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</si>
  <si>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</si>
  <si>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</si>
  <si>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</si>
  <si>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</si>
  <si>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</si>
  <si>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</si>
  <si>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</si>
  <si>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</si>
  <si>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</si>
  <si>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</si>
  <si>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</si>
  <si>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</si>
  <si>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</si>
  <si>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</si>
  <si>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</si>
  <si>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</si>
  <si>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</si>
  <si>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</si>
  <si>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</si>
  <si>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</si>
  <si>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</si>
  <si>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</si>
  <si>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</si>
  <si>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</si>
  <si>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</si>
  <si>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</si>
  <si>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</si>
  <si>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</si>
  <si>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</si>
  <si>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</si>
  <si>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</si>
  <si>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</si>
  <si>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</si>
  <si>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</si>
  <si>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</si>
  <si>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</si>
  <si>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</si>
  <si>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</si>
  <si>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</si>
  <si>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</si>
  <si>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</si>
  <si>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</si>
  <si>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</si>
  <si>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</si>
  <si>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</si>
  <si>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</si>
  <si>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</si>
  <si>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</si>
  <si>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</si>
  <si>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</si>
  <si>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</si>
  <si>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</si>
  <si>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</si>
  <si>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</si>
  <si>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</si>
  <si>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</si>
  <si>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</si>
  <si>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</si>
  <si>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</si>
  <si>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</si>
  <si>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</si>
  <si>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</si>
  <si>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</si>
  <si>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</si>
  <si>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</si>
  <si>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</si>
  <si>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</si>
  <si>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</si>
  <si>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</si>
  <si>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</si>
  <si>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</si>
  <si>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</si>
  <si>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</si>
  <si>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</si>
  <si>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</si>
  <si>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</si>
  <si>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</si>
  <si>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</si>
  <si>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</si>
  <si>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</si>
  <si>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</si>
  <si>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</si>
  <si>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</si>
  <si>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</si>
  <si>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</si>
  <si>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</si>
  <si>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</si>
  <si>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</si>
  <si>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</si>
  <si>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</si>
  <si>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</si>
  <si>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</si>
  <si>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</si>
  <si>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</si>
  <si>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</si>
  <si>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</si>
  <si>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</si>
  <si>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</si>
  <si>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</si>
  <si>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</si>
  <si>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</si>
  <si>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</si>
  <si>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</si>
  <si>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</si>
  <si>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</si>
  <si>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</si>
  <si>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</si>
  <si>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</si>
  <si>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</si>
  <si>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</si>
  <si>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</si>
  <si>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</si>
  <si>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</si>
  <si>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</si>
  <si>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</si>
  <si>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</si>
  <si>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</si>
  <si>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</si>
  <si>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</si>
  <si>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</si>
  <si>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</si>
  <si>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</si>
  <si>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</si>
  <si>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</si>
  <si>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</si>
  <si>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</si>
  <si>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</si>
  <si>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</si>
  <si>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</si>
  <si>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</si>
  <si>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</si>
  <si>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</si>
  <si>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</si>
  <si>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</si>
  <si>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</si>
  <si>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</si>
  <si>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</si>
  <si>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</si>
  <si>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</si>
  <si>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</si>
  <si>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</si>
  <si>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</si>
  <si>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</si>
  <si>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</si>
  <si>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</si>
  <si>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</si>
  <si>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</si>
  <si>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</si>
  <si>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</si>
  <si>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</si>
  <si>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</si>
  <si>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</si>
  <si>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</si>
  <si>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</si>
  <si>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</si>
  <si>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</si>
  <si>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</si>
  <si>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</si>
  <si>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</si>
  <si>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</si>
  <si>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</si>
  <si>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</si>
  <si>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</si>
  <si>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</si>
  <si>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</si>
  <si>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</si>
  <si>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</si>
  <si>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</si>
  <si>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</si>
  <si>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</si>
  <si>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</si>
  <si>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</si>
  <si>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</si>
  <si>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</si>
  <si>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</si>
  <si>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</si>
  <si>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</si>
  <si>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</si>
  <si>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</si>
  <si>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</si>
  <si>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</si>
  <si>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</si>
  <si>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</si>
  <si>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</si>
  <si>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</si>
  <si>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</si>
  <si>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</si>
  <si>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</si>
  <si>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</si>
  <si>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</si>
  <si>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</si>
  <si>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</si>
  <si>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</si>
  <si>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</si>
  <si>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</si>
  <si>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</si>
  <si>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</si>
  <si>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</si>
  <si>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</si>
  <si>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</si>
  <si>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</si>
  <si>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</si>
  <si>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</si>
  <si>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</si>
  <si>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</si>
  <si>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</si>
  <si>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</si>
  <si>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</si>
  <si>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</si>
  <si>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</si>
  <si>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</si>
  <si>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</si>
  <si>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</si>
  <si>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</si>
  <si>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</si>
  <si>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</si>
  <si>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</si>
  <si>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</si>
  <si>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</si>
  <si>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</si>
  <si>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</si>
  <si>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</si>
  <si>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</si>
  <si>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</si>
  <si>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</si>
  <si>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</si>
  <si>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</si>
  <si>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</si>
  <si>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</si>
  <si>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</si>
  <si>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</si>
  <si>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</si>
  <si>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</si>
  <si>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</si>
  <si>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</si>
  <si>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</si>
  <si>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</si>
  <si>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</si>
  <si>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</si>
  <si>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</si>
  <si>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</si>
  <si>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</si>
  <si>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</si>
  <si>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</si>
  <si>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</si>
  <si>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</si>
  <si>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</si>
  <si>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</si>
  <si>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</si>
  <si>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</si>
  <si>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</si>
  <si>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</si>
  <si>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</si>
  <si>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</si>
  <si>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</si>
  <si>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</si>
  <si>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</si>
  <si>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</si>
  <si>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</si>
  <si>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</si>
  <si>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</si>
  <si>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</si>
  <si>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</si>
  <si>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</si>
  <si>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</si>
  <si>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</si>
  <si>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</si>
  <si>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</si>
  <si>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</si>
  <si>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</si>
  <si>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</si>
  <si>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</si>
  <si>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</si>
  <si>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</si>
  <si>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</si>
  <si>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</si>
  <si>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</si>
  <si>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</si>
  <si>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</si>
  <si>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</si>
  <si>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</si>
  <si>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</si>
  <si>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</si>
  <si>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</si>
  <si>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</si>
  <si>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</si>
  <si>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</si>
  <si>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</si>
  <si>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</si>
  <si>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</si>
  <si>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</si>
  <si>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</si>
  <si>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</si>
  <si>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</si>
  <si>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</si>
  <si>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</si>
  <si>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</si>
  <si>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</si>
  <si>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</si>
  <si>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</si>
  <si>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</si>
  <si>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</si>
  <si>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</si>
  <si>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</si>
  <si>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</si>
  <si>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</si>
  <si>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</si>
  <si>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</si>
  <si>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</si>
  <si>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</si>
  <si>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</si>
  <si>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</si>
  <si>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</si>
  <si>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</si>
  <si>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</si>
  <si>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</si>
  <si>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</si>
  <si>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</si>
  <si>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</si>
  <si>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</si>
  <si>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</si>
  <si>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</si>
  <si>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</si>
  <si>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</si>
  <si>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</si>
  <si>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</si>
  <si>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</si>
  <si>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</si>
  <si>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</si>
  <si>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</si>
  <si>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</si>
  <si>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</si>
  <si>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</si>
  <si>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</si>
  <si>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</si>
  <si>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</si>
  <si>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</si>
  <si>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</si>
  <si>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</si>
  <si>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</si>
  <si>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</si>
  <si>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</si>
  <si>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</si>
  <si>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</si>
  <si>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</si>
  <si>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</si>
  <si>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</si>
  <si>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</si>
  <si>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</si>
  <si>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</si>
  <si>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</si>
  <si>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</si>
  <si>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</si>
  <si>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</si>
  <si>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</si>
  <si>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</si>
  <si>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</si>
  <si>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</si>
  <si>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</si>
  <si>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</si>
  <si>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</si>
  <si>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</si>
  <si>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</si>
  <si>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</si>
  <si>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</si>
  <si>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</si>
  <si>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</si>
  <si>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</si>
  <si>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</si>
  <si>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</si>
  <si>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</si>
  <si>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</si>
  <si>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</si>
  <si>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</si>
  <si>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</si>
  <si>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</si>
  <si>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</si>
  <si>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</si>
  <si>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</si>
  <si>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</si>
  <si>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</si>
  <si>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</si>
  <si>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</si>
  <si>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</si>
  <si>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</si>
  <si>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</si>
  <si>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</si>
  <si>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</si>
  <si>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</si>
  <si>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</si>
  <si>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</si>
  <si>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</si>
  <si>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</si>
  <si>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</si>
  <si>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</si>
  <si>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</si>
  <si>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</si>
  <si>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</si>
  <si>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</si>
  <si>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</si>
  <si>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</si>
  <si>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</si>
  <si>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</si>
  <si>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</si>
  <si>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</si>
  <si>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</si>
  <si>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</si>
  <si>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</si>
  <si>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</si>
  <si>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</si>
  <si>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</si>
  <si>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</si>
  <si>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</si>
  <si>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</si>
  <si>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</si>
  <si>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</si>
  <si>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</si>
  <si>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</si>
  <si>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</si>
  <si>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</si>
  <si>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</si>
  <si>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</si>
  <si>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</si>
  <si>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</si>
  <si>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</si>
  <si>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</si>
  <si>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</si>
  <si>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</si>
  <si>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</si>
  <si>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</si>
  <si>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</si>
  <si>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</si>
  <si>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</si>
  <si>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</si>
  <si>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</si>
  <si>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</si>
  <si>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</si>
  <si>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</si>
  <si>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</si>
  <si>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</si>
  <si>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</si>
  <si>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</si>
  <si>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</si>
  <si>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</si>
  <si>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</si>
  <si>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</si>
  <si>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</si>
  <si>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</si>
  <si>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</si>
  <si>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</si>
  <si>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</si>
  <si>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</si>
  <si>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</si>
  <si>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</si>
  <si>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</si>
  <si>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</si>
  <si>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</si>
  <si>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</si>
  <si>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</si>
  <si>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</si>
  <si>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</si>
  <si>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</si>
  <si>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</si>
  <si>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</si>
  <si>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</si>
  <si>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</si>
  <si>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</si>
  <si>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</si>
  <si>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</si>
  <si>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</si>
  <si>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</si>
  <si>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</si>
  <si>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</si>
  <si>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</si>
  <si>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</si>
  <si>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</si>
  <si>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</si>
  <si>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</si>
  <si>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</si>
  <si>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</si>
  <si>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</si>
  <si>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</si>
  <si>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</si>
  <si>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</si>
  <si>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</si>
  <si>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</si>
  <si>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</si>
  <si>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</si>
  <si>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</si>
  <si>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</si>
  <si>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</si>
  <si>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</si>
  <si>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</si>
  <si>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</si>
  <si>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</si>
  <si>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</si>
  <si>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</si>
  <si>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</si>
  <si>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</si>
  <si>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</si>
  <si>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</si>
  <si>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</si>
  <si>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</si>
  <si>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</si>
  <si>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</si>
  <si>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</si>
  <si>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</si>
  <si>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</si>
  <si>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</si>
  <si>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</si>
  <si>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</si>
  <si>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</si>
  <si>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</si>
  <si>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</si>
  <si>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</si>
  <si>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</si>
  <si>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</si>
  <si>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</si>
  <si>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</si>
  <si>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</si>
  <si>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</si>
  <si>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</si>
  <si>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</si>
  <si>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</si>
  <si>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</si>
  <si>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</si>
  <si>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</si>
  <si>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</si>
  <si>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</si>
  <si>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</si>
  <si>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</si>
  <si>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</si>
  <si>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</si>
  <si>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</si>
  <si>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</si>
  <si>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</si>
  <si>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</si>
  <si>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</si>
  <si>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</si>
  <si>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</si>
  <si>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</si>
  <si>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</si>
  <si>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</si>
  <si>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</si>
  <si>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</si>
  <si>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</si>
  <si>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</si>
  <si>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</si>
  <si>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</si>
  <si>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</si>
  <si>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</si>
  <si>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</si>
  <si>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</si>
  <si>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</si>
  <si>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</si>
  <si>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</si>
  <si>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</si>
  <si>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</si>
  <si>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</si>
  <si>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</si>
  <si>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</si>
  <si>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</si>
  <si>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</si>
  <si>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</si>
  <si>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</si>
  <si>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</si>
  <si>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</si>
  <si>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</si>
  <si>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</si>
  <si>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</si>
  <si>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</si>
  <si>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</si>
  <si>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</si>
  <si>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</si>
  <si>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</si>
  <si>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</si>
  <si>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</si>
  <si>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</si>
  <si>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</si>
  <si>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</si>
  <si>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</si>
  <si>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</si>
  <si>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</si>
  <si>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</si>
  <si>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</si>
  <si>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</si>
  <si>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</si>
  <si>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</si>
  <si>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</si>
  <si>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</si>
  <si>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</si>
  <si>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</si>
  <si>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</si>
  <si>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</si>
  <si>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</si>
  <si>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</si>
  <si>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</si>
  <si>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</si>
  <si>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</si>
  <si>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</si>
  <si>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</si>
  <si>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</si>
  <si>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</si>
  <si>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</si>
  <si>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</si>
  <si>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</si>
  <si>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</si>
  <si>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</si>
  <si>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</si>
  <si>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</si>
  <si>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</si>
  <si>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</si>
  <si>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</si>
  <si>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</si>
  <si>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</si>
  <si>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</si>
  <si>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</si>
  <si>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</si>
  <si>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</si>
  <si>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</si>
  <si>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</si>
  <si>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</si>
  <si>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</si>
  <si>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</si>
  <si>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</si>
  <si>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</si>
  <si>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</si>
  <si>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</si>
  <si>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</si>
  <si>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</si>
  <si>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</si>
  <si>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</si>
  <si>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</si>
  <si>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</si>
  <si>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</si>
  <si>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</si>
  <si>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</si>
  <si>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</si>
  <si>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</si>
  <si>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</si>
  <si>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</si>
  <si>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</si>
  <si>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</si>
  <si>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</si>
  <si>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</si>
  <si>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</si>
  <si>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</si>
  <si>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</si>
  <si>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</si>
  <si>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</si>
  <si>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</si>
  <si>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</si>
  <si>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</si>
  <si>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</si>
  <si>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</si>
  <si>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</si>
  <si>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</si>
  <si>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</si>
  <si>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</si>
  <si>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</si>
  <si>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</si>
  <si>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</si>
  <si>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</si>
  <si>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</si>
  <si>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</si>
  <si>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</si>
  <si>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</si>
  <si>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</si>
  <si>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</si>
  <si>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</si>
  <si>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</si>
  <si>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</si>
  <si>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</si>
  <si>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</si>
  <si>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</si>
  <si>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</si>
  <si>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</si>
  <si>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</si>
  <si>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</si>
  <si>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</si>
  <si>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</si>
  <si>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</si>
  <si>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</si>
  <si>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</si>
  <si>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</si>
  <si>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</si>
  <si>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</si>
  <si>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</si>
  <si>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</si>
  <si>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</si>
  <si>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</si>
  <si>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</si>
  <si>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</si>
  <si>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</si>
  <si>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</si>
  <si>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</si>
  <si>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</si>
  <si>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</si>
  <si>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</si>
  <si>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</si>
  <si>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</si>
  <si>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</si>
  <si>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</si>
  <si>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</si>
  <si>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</si>
  <si>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</si>
  <si>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</si>
  <si>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</si>
  <si>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</si>
  <si>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</si>
  <si>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</si>
  <si>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</si>
  <si>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</si>
  <si>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</si>
  <si>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</si>
  <si>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</si>
  <si>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</si>
  <si>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</si>
  <si>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</si>
  <si>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</si>
  <si>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</si>
  <si>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</si>
  <si>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</si>
  <si>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</si>
  <si>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</si>
  <si>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</si>
  <si>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</si>
  <si>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</si>
  <si>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</si>
  <si>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</si>
  <si>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</si>
  <si>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</si>
  <si>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</si>
  <si>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</si>
  <si>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</si>
  <si>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</si>
  <si>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</si>
  <si>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</si>
  <si>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</si>
  <si>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</si>
  <si>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</si>
  <si>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</si>
  <si>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</si>
  <si>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</si>
  <si>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</si>
  <si>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</si>
  <si>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</si>
  <si>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</si>
  <si>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</si>
  <si>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</si>
  <si>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</si>
  <si>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</si>
  <si>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</si>
  <si>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</si>
  <si>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</si>
  <si>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</si>
  <si>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</si>
  <si>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</si>
  <si>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</si>
  <si>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</si>
  <si>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</si>
  <si>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</si>
  <si>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</si>
  <si>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</si>
  <si>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</si>
  <si>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</si>
  <si>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</si>
  <si>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</si>
  <si>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</si>
  <si>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</si>
  <si>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</si>
  <si>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</si>
  <si>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</si>
  <si>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</si>
  <si>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</si>
  <si>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</si>
  <si>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</si>
  <si>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</si>
  <si>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</si>
  <si>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</si>
  <si>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</si>
  <si>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</si>
  <si>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</si>
  <si>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</si>
  <si>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</si>
  <si>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</si>
  <si>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</si>
  <si>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</si>
  <si>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</si>
  <si>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</si>
  <si>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</si>
  <si>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</si>
  <si>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</si>
  <si>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</si>
  <si>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</si>
  <si>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</si>
  <si>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</si>
  <si>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</si>
  <si>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</si>
  <si>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</si>
  <si>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</si>
  <si>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</si>
  <si>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</si>
  <si>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</si>
  <si>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</si>
  <si>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</si>
  <si>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</si>
  <si>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</si>
  <si>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</si>
  <si>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</si>
  <si>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</si>
  <si>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</si>
  <si>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</si>
  <si>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</si>
  <si>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</si>
  <si>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</si>
  <si>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</si>
  <si>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</si>
  <si>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</si>
  <si>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</si>
  <si>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</si>
  <si>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</si>
  <si>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</si>
  <si>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</si>
  <si>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</si>
  <si>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</si>
  <si>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</si>
  <si>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</si>
  <si>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</si>
  <si>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</si>
  <si>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</si>
  <si>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</si>
  <si>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</si>
  <si>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</si>
  <si>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</si>
  <si>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</si>
  <si>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</si>
  <si>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</si>
  <si>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</si>
  <si>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</si>
  <si>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</si>
  <si>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</si>
  <si>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</si>
  <si>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</si>
  <si>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</si>
  <si>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</si>
  <si>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</si>
  <si>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</si>
  <si>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</si>
  <si>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</si>
  <si>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</si>
  <si>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</si>
  <si>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</si>
  <si>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</si>
  <si>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</si>
  <si>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</si>
  <si>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</si>
  <si>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</si>
  <si>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</si>
  <si>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</si>
  <si>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</si>
  <si>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</si>
  <si>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</si>
  <si>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</si>
  <si>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</si>
  <si>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</si>
  <si>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</si>
  <si>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</si>
  <si>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</si>
  <si>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</si>
  <si>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</si>
  <si>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</si>
  <si>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</si>
  <si>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</si>
  <si>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</si>
  <si>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</si>
  <si>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</si>
  <si>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</si>
  <si>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</si>
  <si>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</si>
  <si>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</si>
  <si>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</si>
  <si>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</si>
  <si>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</si>
  <si>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</si>
  <si>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</si>
  <si>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</si>
  <si>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</si>
  <si>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</si>
  <si>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</si>
  <si>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</si>
  <si>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</si>
  <si>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</si>
  <si>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</si>
  <si>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</si>
  <si>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</si>
  <si>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</si>
  <si>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</si>
  <si>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</si>
  <si>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</si>
  <si>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</si>
  <si>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</si>
  <si>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</si>
  <si>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</si>
  <si>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</si>
  <si>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</si>
  <si>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</si>
  <si>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</si>
  <si>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</si>
  <si>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</si>
  <si>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</si>
  <si>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</si>
  <si>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</si>
  <si>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</si>
  <si>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</si>
  <si>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</si>
  <si>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</si>
  <si>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</si>
  <si>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</si>
  <si>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</si>
  <si>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</si>
  <si>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</si>
  <si>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</si>
  <si>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</si>
  <si>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</si>
  <si>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</si>
  <si>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</si>
  <si>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</si>
  <si>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</si>
  <si>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</si>
  <si>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</si>
  <si>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</si>
  <si>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</si>
  <si>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</si>
  <si>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</si>
  <si>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</si>
  <si>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</si>
  <si>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</si>
  <si>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</si>
  <si>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</si>
  <si>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</si>
  <si>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</si>
  <si>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</si>
  <si>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</si>
  <si>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</si>
  <si>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</si>
  <si>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</si>
  <si>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</si>
  <si>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</si>
  <si>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</si>
  <si>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</si>
  <si>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</si>
  <si>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</si>
  <si>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</si>
  <si>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</si>
  <si>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</si>
  <si>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</si>
  <si>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</si>
  <si>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</si>
  <si>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</si>
  <si>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</si>
  <si>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</si>
  <si>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</si>
  <si>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</si>
  <si>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</si>
  <si>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</si>
  <si>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</si>
  <si>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</si>
  <si>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</si>
  <si>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</si>
  <si>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</si>
  <si>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</si>
  <si>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</si>
  <si>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</si>
  <si>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</si>
  <si>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</si>
  <si>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</si>
  <si>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</si>
  <si>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</si>
  <si>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</si>
  <si>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</si>
  <si>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</si>
  <si>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</si>
  <si>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</si>
  <si>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</si>
  <si>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</si>
  <si>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</si>
  <si>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</si>
  <si>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</si>
  <si>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</si>
  <si>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</si>
  <si>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</si>
  <si>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</si>
  <si>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</si>
  <si>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</si>
  <si>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</si>
  <si>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</si>
  <si>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</si>
  <si>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</si>
  <si>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</si>
  <si>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</si>
  <si>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</si>
  <si>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</si>
  <si>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</si>
  <si>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</si>
  <si>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</si>
  <si>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</si>
  <si>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</si>
  <si>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</si>
  <si>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</si>
  <si>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</si>
  <si>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</si>
  <si>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</si>
  <si>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</si>
  <si>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</si>
  <si>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</si>
  <si>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</si>
  <si>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</si>
  <si>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</si>
  <si>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</si>
  <si>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</si>
  <si>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</si>
  <si>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</si>
  <si>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</si>
  <si>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</si>
  <si>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</si>
  <si>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</si>
  <si>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</si>
  <si>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</si>
  <si>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</si>
  <si>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</si>
  <si>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</si>
  <si>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</si>
  <si>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</si>
  <si>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</si>
  <si>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</si>
  <si>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</si>
  <si>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</si>
  <si>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</si>
  <si>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</si>
  <si>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</si>
  <si>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</si>
  <si>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</si>
  <si>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</si>
  <si>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</si>
  <si>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</si>
  <si>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</si>
  <si>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</si>
  <si>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</si>
  <si>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</si>
  <si>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</si>
  <si>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</si>
  <si>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</si>
  <si>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</si>
  <si>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</si>
  <si>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</si>
  <si>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</si>
  <si>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</si>
  <si>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</si>
  <si>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</si>
  <si>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</si>
  <si>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</si>
  <si>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</si>
  <si>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</si>
  <si>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</si>
  <si>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</si>
  <si>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</si>
  <si>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</si>
  <si>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</si>
  <si>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</si>
  <si>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</si>
  <si>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</si>
  <si>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</si>
  <si>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</si>
  <si>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</si>
  <si>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</si>
  <si>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</si>
  <si>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</si>
  <si>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</si>
  <si>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</si>
  <si>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</si>
  <si>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</si>
  <si>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</si>
  <si>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</si>
  <si>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</si>
  <si>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</si>
  <si>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</si>
  <si>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</si>
  <si>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</si>
  <si>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</si>
  <si>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</si>
  <si>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</si>
  <si>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</si>
  <si>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</si>
  <si>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</si>
  <si>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</si>
  <si>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</si>
  <si>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</si>
  <si>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</si>
  <si>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</si>
  <si>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</si>
  <si>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</si>
  <si>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</si>
  <si>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</si>
  <si>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</si>
  <si>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</si>
  <si>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</si>
  <si>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</si>
  <si>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</si>
  <si>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</si>
  <si>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</si>
  <si>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</si>
  <si>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</si>
  <si>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</si>
  <si>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</si>
  <si>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</si>
  <si>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</si>
  <si>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</si>
  <si>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</si>
  <si>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</si>
  <si>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</si>
  <si>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</si>
  <si>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</si>
  <si>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</si>
  <si>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</si>
  <si>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</si>
  <si>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</si>
  <si>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</si>
  <si>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</si>
  <si>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</si>
  <si>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</si>
  <si>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</si>
  <si>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</si>
  <si>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</si>
  <si>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</si>
  <si>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</si>
  <si>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</si>
  <si>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</si>
  <si>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</si>
  <si>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</si>
  <si>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</si>
  <si>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</si>
  <si>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</si>
  <si>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</si>
  <si>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</si>
  <si>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</si>
  <si>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</si>
  <si>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</si>
  <si>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</si>
  <si>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</si>
  <si>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</si>
  <si>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</si>
  <si>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</si>
  <si>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</si>
  <si>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</si>
  <si>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</si>
  <si>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</si>
  <si>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</si>
  <si>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</si>
  <si>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</si>
  <si>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</si>
  <si>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</si>
  <si>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</si>
  <si>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</si>
  <si>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</si>
  <si>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</si>
  <si>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</si>
  <si>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</si>
  <si>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</si>
  <si>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</si>
  <si>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</si>
  <si>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</si>
  <si>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</si>
  <si>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</si>
  <si>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</si>
  <si>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</si>
  <si>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</si>
  <si>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</si>
  <si>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</si>
  <si>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</si>
  <si>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</si>
  <si>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</si>
  <si>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</si>
  <si>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</si>
  <si>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</si>
  <si>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</si>
  <si>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</si>
  <si>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</si>
  <si>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</si>
  <si>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</si>
  <si>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</si>
  <si>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</si>
  <si>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</si>
  <si>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</si>
  <si>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</si>
  <si>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</si>
  <si>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</si>
  <si>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</si>
  <si>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</si>
  <si>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</si>
  <si>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</si>
  <si>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</si>
  <si>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</si>
  <si>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</si>
  <si>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</si>
  <si>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</si>
  <si>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</si>
  <si>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</si>
  <si>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</si>
  <si>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</si>
  <si>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</si>
  <si>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</si>
  <si>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</si>
  <si>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</si>
  <si>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</si>
  <si>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</si>
  <si>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</si>
  <si>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</si>
  <si>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</si>
  <si>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</si>
  <si>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</si>
  <si>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</si>
  <si>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</si>
  <si>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</si>
  <si>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</si>
  <si>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</si>
  <si>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</si>
  <si>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</si>
  <si>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</si>
  <si>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</si>
  <si>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</si>
  <si>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</si>
  <si>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</si>
  <si>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</si>
  <si>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</si>
  <si>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</si>
  <si>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</si>
  <si>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</si>
  <si>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</si>
  <si>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</si>
  <si>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</si>
  <si>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</si>
  <si>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</si>
  <si>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</si>
  <si>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</si>
  <si>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</si>
  <si>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</si>
  <si>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</si>
  <si>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</si>
  <si>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</si>
  <si>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</si>
  <si>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</si>
  <si>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</si>
  <si>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</si>
  <si>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</si>
  <si>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</si>
  <si>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</si>
  <si>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</si>
  <si>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</si>
  <si>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</si>
  <si>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</si>
  <si>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</si>
  <si>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</si>
  <si>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</si>
  <si>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</si>
  <si>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</si>
  <si>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</si>
  <si>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</si>
  <si>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</si>
  <si>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</si>
  <si>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</si>
  <si>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</si>
  <si>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</si>
  <si>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</si>
  <si>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</si>
  <si>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</si>
  <si>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</si>
  <si>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</si>
  <si>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</si>
  <si>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</si>
  <si>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</si>
  <si>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</si>
  <si>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</si>
  <si>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</si>
  <si>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</si>
  <si>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</si>
  <si>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</si>
  <si>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</si>
  <si>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</si>
  <si>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</si>
  <si>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</si>
  <si>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</si>
  <si>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</si>
  <si>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</si>
  <si>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</si>
  <si>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</si>
  <si>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</si>
  <si>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</si>
  <si>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</si>
  <si>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</si>
  <si>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</si>
  <si>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</si>
  <si>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</si>
  <si>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</si>
  <si>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</si>
  <si>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</si>
  <si>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</si>
  <si>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</si>
  <si>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</si>
  <si>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</si>
  <si>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</si>
  <si>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</si>
  <si>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</si>
  <si>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</si>
  <si>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</si>
  <si>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</si>
  <si>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</si>
  <si>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</si>
  <si>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</si>
  <si>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</si>
  <si>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</si>
  <si>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</si>
  <si>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</si>
  <si>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</si>
  <si>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</si>
  <si>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</si>
  <si>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</si>
  <si>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</si>
  <si>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</si>
  <si>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</si>
  <si>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</si>
  <si>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</si>
  <si>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</si>
  <si>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</si>
  <si>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</si>
  <si>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</si>
  <si>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</si>
  <si>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</si>
  <si>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</si>
  <si>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</si>
  <si>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</si>
  <si>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</si>
  <si>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</si>
  <si>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</si>
  <si>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</si>
  <si>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</si>
  <si>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</si>
  <si>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</si>
  <si>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</si>
  <si>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</si>
  <si>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</si>
  <si>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</si>
  <si>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</si>
  <si>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</si>
  <si>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</si>
  <si>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</si>
  <si>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</si>
  <si>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</si>
  <si>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</si>
  <si>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</si>
  <si>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</si>
  <si>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</si>
  <si>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</si>
  <si>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</si>
  <si>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</si>
  <si>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</si>
  <si>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</si>
  <si>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</si>
  <si>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</si>
  <si>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</si>
  <si>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</si>
  <si>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</si>
  <si>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</si>
  <si>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</si>
  <si>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</si>
  <si>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</si>
  <si>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</si>
  <si>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</si>
  <si>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</si>
  <si>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</si>
  <si>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</si>
  <si>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</si>
  <si>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</si>
  <si>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</si>
  <si>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</si>
  <si>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</si>
  <si>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</si>
  <si>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</si>
  <si>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</si>
  <si>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</si>
  <si>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</si>
  <si>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</si>
  <si>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</si>
  <si>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</si>
  <si>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</si>
  <si>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</si>
  <si>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</si>
  <si>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</si>
  <si>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</si>
  <si>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</si>
  <si>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</si>
  <si>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</si>
  <si>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</si>
  <si>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/team checking access</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</si>
  <si>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</si>
  <si>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</si>
  <si>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</si>
  <si>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</si>
  <si>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</si>
  <si>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</si>
  <si>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</si>
  <si>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</si>
  <si>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</si>
  <si>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</si>
  <si>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</si>
  <si>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</si>
  <si>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</si>
  <si>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</si>
  <si>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</si>
  <si>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</si>
  <si>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50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</si>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</sst>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299.46768414352118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45962.416109953701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45962.416109953701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45962.416109953701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45962.416109953701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45962.416109953701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45962.416109953701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45962.416109953701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45962.416109953701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45962.416109953701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45962.416109953701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45962.416109953701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45962.416109953701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45962.416109953701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45962.416109953701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45962.416109953701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45962.416109953701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45962.416109953701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45962.416109953701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45962.416109953701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45962.416109953701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45962.416109953701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45962.416109953701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45962.416109953701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45962.416109953701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45962.416109953701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45962.416109953701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45962.416109953701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45962.416109953701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45962.416109953701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45962.416109953701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45962.416109953701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45962.416109953701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45962.416109953701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45962.416109953701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45962.416109953701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45962.416109953701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45962.416109953701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45962.416109953701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45962.416109953701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45962.416109953701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45962.416109953701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45962.416109953701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45962.416109953701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45962.416109953701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45962.416109953701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45962.416109953701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45962.416109953701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45962.416109953701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45962.416109953701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45962.416109953701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45962.416109953701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45962.416109953701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45962.416109953701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45962.416109953701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45962.416109953701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45962.416109953701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45962.416109953701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45962.416109953701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45962.416109953701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45962.416109953701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45962.416109953701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45962.416109953701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45962.416109953701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45962.416109953701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45962.416109953701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45962.416109953701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45962.416109953701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45962.416109953701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45962.416109953701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45962.416109953701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45962.416109953701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45962.416109953701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45962.416109953701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45962.416109953701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45962.416109953701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45962.416109953701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45962.416109953701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45962.416109953701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45962.416109953701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45962.416109953701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45962.416109953701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45962.416109953701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45962.416109953701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45962.416109953701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45962.416109953701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45962.416109953701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45962.416109953701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45962.416109953701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45962.416109953701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45962.416109953701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45962.416109953701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45962.416109953701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45962.416109953701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45962.416109953701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45962.416109953701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45962.416109953701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45962.416109953701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45962.416109953701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45962.416109953701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45962.416109953701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45962.416109953701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45962.416109953701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45962.416109953701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45962.416109953701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45962.416109953701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45962.416109953701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45962.416109953701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45962.416109953701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45962.416109953701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45962.416109953701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45962.416109953701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45962.416109953701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45962.416109953701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45962.416109953701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45962.416109953701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45962.416109953701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45962.416109953701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45962.416109953701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45962.416109953701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45962.416109953701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45962.416109953701</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45962.416109953701</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137.41627210648585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3.6740266203705687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0.19792708333261544</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0.17788078703597421</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0.13832060185086448</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0.11355208333407063</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6.3204861107806209E-2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45962.416109953701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45962.416109953701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45962.416109953701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45962.416109953701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45962.416109953701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45962.416109953701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45962.416109953701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45962.416109953701</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45962.416109953701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45962.416109953701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45962.416109953701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45962.416109953701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45962.416109953701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45962.416109953701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45962.416109953701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45962.416109953701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45962.416109953701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45962.416109953701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45962.416109953701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45962.416109953701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45962.416109953701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45962.416109953701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45962.416109953701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45962.416109953701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45962.416109953701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45962.416109953701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45962.416109953701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45962.416109953701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45962.416109953701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45962.416109953701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45962.416109953701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45962.416109953701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45962.416109953701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45962.416109953701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45962.416109953701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45962.416109953701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45962.416109953701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45962.416109953701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45962.416109953701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45962.416109953701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45962.416109953701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45962.416109953701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45962.416109953701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45962.416109953701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45962.416109953701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45962.416109953701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45962.416109953701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45962.416109953701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45962.416109953701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45962.416109953701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45962.416109953701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45962.416109953701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45962.416109953701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45962.416109953701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45962.416109953701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45962.416109953701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45962.416109953701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45962.416109953701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45962.416109953701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45962.416109953701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45962.416109953701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45962.416109953701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45962.416109953701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45962.416109953701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45962.416109953701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45962.416109953701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45962.416109953701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45962.416109953701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45962.416109953701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45962.416109953701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45962.416109953701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45962.416109953701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45962.416109953701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45962.416109953701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45962.416109953701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45962.416109953701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45962.416109953701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45962.416109953701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45962.416109953701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45962.416109953701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45962.416109953701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45962.416109953701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45962.416109953701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45962.416109953701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45962.416109953701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45962.416109953701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45962.416109953701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45962.416109953701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45962.416109953701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45962.416109953701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45962.416109953701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45962.416109953701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45962.416109953701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45962.416109953701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45962.416109953701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45962.416109953701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45962.416109953701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45962.416109953701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45962.416109953701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45962.416109953701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45962.416109953701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45962.416109953701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45962.416109953701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45962.416109953701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45962.416109953701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45962.416109953701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45962.416109953701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45962.416109953701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45962.416109953701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45962.416109953701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45962.416109953701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45962.416109953701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45962.416109953701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45962.416109953701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45962.416109953701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45962.416109953701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45962.416109953701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45962.416109953701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45962.416109953701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45962.416109953701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45962.416109953701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45962.416109953701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45962.416109953701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45962.416109953701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45962.416109953701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45962.416109953701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45962.416109953701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45962.416109953701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45962.416109953701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45962.416109953701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45962.416109953701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45962.416109953701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45962.416109953701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45962.416109953701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45962.416109953701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45962.416109953701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45962.416109953701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45962.416109953701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45962.416109953701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45962.416109953701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45962.416109953701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45962.416109953701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45962.416109953701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45962.416109953701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45962.416109953701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45962.416109953701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45962.416109953701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45962.416109953701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45962.416109953701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45962.416109953701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45962.416109953701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45962.416109953701</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45962.416110069447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45962.416110069447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45962.416110069447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45962.416110069447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45962.416110069447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45962.416110069447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45962.416110069447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45962.416110069447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45962.416110069447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45962.416110069447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45962.416110069447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45962.416110069447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45962.416110069447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45962.416110069447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45962.416110069447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45962.416110069447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45962.416110069447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45962.416110069447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45962.416110069447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45962.416110069447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45962.416110069447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45962.416110069447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45962.416110069447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45962.416110069447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45962.416110069447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45962.416110069447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45962.416110069447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45962.416110069447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45962.416110069447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45962.416110069447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45962.416110069447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45962.416110069447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45962.416110069447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45962.416110069447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45962.416110069447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45962.416110069447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45962.416110069447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45962.416110069447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45962.416110069447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45962.416110069447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45962.416110069447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45962.416110069447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45962.416110069447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45962.416110069447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45962.416110069447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45962.416110069447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45962.416110069447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45962.416110069447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45962.416110069447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45962.416110069447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45962.416110069447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45962.416110069447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45962.416110069447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45962.416110069447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45962.416110069447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45962.416110069447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45962.416110069447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45962.416110069447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45962.416110069447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45962.416110069447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45962.416110069447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45962.416110069447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45962.416110069447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45962.416110069447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45962.416110069447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45962.416110069447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45962.416110069447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45962.416110069447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45962.416110069447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45962.416110069447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45962.416110069447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45962.416110069447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45962.416110069447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45962.416110069447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45962.416110069447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45962.416110069447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45962.416110069447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45962.416110069447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45962.416110069447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45962.416110069447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45962.416110069447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45962.416110069447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45962.416110069447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45962.416110069447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45962.416110069447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45962.416110069447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45962.416110069447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45962.416110069447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45962.416110069447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45962.416110069447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45962.416110069447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45962.416110069447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45962.416110069447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45962.416110069447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45962.416110069447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45962.416110069447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45962.416110069447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45962.416110069447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45962.416110069447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45962.416110069447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45962.416110069447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45962.416110069447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45962.416110069447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45962.416110069447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45962.416110069447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45962.416110069447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45962.416110069447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45962.416110069447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45962.416110069447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45962.416110069447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45962.416110069447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45962.416110069447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45962.416110069447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45962.416110069447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45962.416110069447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45962.416110069447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45962.416110069447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45962.416110069447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45962.416110069447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45962.416110069447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45962.416110069447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45962.416110069447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45962.416110069447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45962.416110069447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45962.416110069447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45962.416110069447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45962.416110069447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45962.416110069447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45962.416110069447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45962.416110069447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45962.416110069447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45962.416110069447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45962.416110069447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45962.416110069447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45962.416110069447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45962.416110069447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45962.416110069447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45962.416110069447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45962.416110069447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45962.416110069447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45962.416110069447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45962.416110069447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45962.416110069447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45962.416110069447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45962.416110069447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45962.416110069447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45962.416110069447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45962.416110069447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45962.416110069447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45962.416110069447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45962.416110069447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45962.416110069447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45962.416110069447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45962.416110069447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45962.416110069447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45962.416110069447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45962.416110069447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45962.416110069447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45962.416110069447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45962.416110069447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45962.416110069447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45962.416110069447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45962.416110069447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45962.416110069447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45962.416110069447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45962.416110069447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45962.416110069447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45962.416110069447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45962.416110069447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45962.416110069447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45962.416110069447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45962.416110069447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45962.416110069447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45962.416110069447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45962.416110069447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45962.416110069447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45962.416110069447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45962.416110069447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45962.416110069447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45962.416110069447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45962.416110069447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45962.416110069447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45962.416110069447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45962.416110069447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45962.416110069447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45962.416110069447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45962.416110069447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45962.416110069447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45962.416110069447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45962.416110069447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45962.416110069447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45962.416110069447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45962.416110069447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45962.416110069447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45962.416110069447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45962.416110069447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45962.416110069447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45962.416110069447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45962.416110069447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45962.416110069447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45962.416110069447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45962.416110069447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45962.416110069447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45962.416110069447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45962.416110069447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45962.416110069447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45962.416110069447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45962.416110069447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45962.416110069447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45962.416110069447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45962.416110069447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45962.416110069447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45962.416110069447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45962.416110069447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45962.416110069447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45962.416110069447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45962.416110069447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45962.416110069447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45962.416110069447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45962.416110069447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45962.416110069447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45962.416110069447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45962.416110069447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45962.416110069447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45962.416110069447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45962.416110069447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45962.416110069447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45962.416110069447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45962.416110069447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45962.416110069447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45962.416110069447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45962.416110069447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45962.416110069447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45962.416110069447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45962.416110069447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45962.416110069447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45962.416110069447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45962.416110069447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45962.416110069447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45962.416110069447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45962.416110069447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45962.416110069447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45962.416110069447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45962.416110069447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45962.416110069447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45962.416110069447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45962.416110069447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45962.416110069447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45962.416110069447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45962.416110069447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45962.416110069447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45962.416110069447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45962.416110069447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45962.416110069447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45962.416110069447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45962.416110069447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45962.416110069447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45962.416110069447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45962.416110069447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45962.416110069447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45962.416110069447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45962.416110069447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45962.416110069447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45962.416110069447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45962.416110069447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45962.416110069447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45962.416110069447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45962.416110069447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45962.416110069447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45962.416110069447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45962.416110069447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45962.416110069447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45962.416110069447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45962.416110069447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45962.416110069447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45962.416110069447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45962.416110069447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45962.416110069447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45962.416110069447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45962.416110069447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45962.416110069447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45962.416110069447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45962.416110069447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45962.416110069447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45962.416110069447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45962.416110069447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45962.416110069447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45962.416110069447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45962.416110069447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45962.416110069447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45962.416110069447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45962.416110069447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45962.416110069447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45962.416110069447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45962.416110069447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45962.416110069447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45962.416110069447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45962.416110069447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45962.416110069447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45962.416110069447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45962.416110069447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45962.416110069447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45962.416110069447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45962.416110069447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45962.416110069447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45962.416110069447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45962.416110069447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45962.416110069447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45962.416110069447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45962.416110069447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45962.416110069447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45962.416110069447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45962.416110069447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45962.416110069447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45962.416110069447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45962.416110069447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45962.416110069447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45962.416110069447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45962.416110069447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45962.416110069447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45962.416110069447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45962.416110069447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45962.416110069447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45962.416110069447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45962.416110069447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45962.416110069447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45962.416110069447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45962.416110069447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45962.416110069447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45962.416110069447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45962.416110069447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45962.416110069447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45962.416110069447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45962.416110069447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45962.416110069447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45962.416110069447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45962.416110069447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45962.416110069447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45962.416110069447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45962.416110069447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45962.416110069447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45962.416110069447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45962.416110069447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45962.416110069447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45962.416110069447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45962.416110069447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45962.416110069447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45962.416110069447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45962.416110069447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45962.416110069447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45962.416110069447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45962.416110069447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45962.416110069447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45962.416110069447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45962.416110069447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45962.416110069447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45962.416110069447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45962.416110069447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45962.416110069447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45962.416110069447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45962.416110069447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45962.416110069447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45962.416110069447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45962.416110069447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45962.416110069447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45962.416110069447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45962.416110069447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45962.416110069447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45962.416110069447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45962.416110069447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45962.416110069447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45962.416110069447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45962.416110069447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45962.416110069447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45962.416110069447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45962.416110069447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45962.416110069447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45962.416110069447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45962.416110069447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45962.416110069447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45962.416110069447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45962.416110069447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45962.416110069447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45962.416110069447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45962.416110069447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45962.416110069447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45962.416110069447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45962.416110069447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45962.416110069447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45962.416110069447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45962.416110069447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45962.416110069447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45962.416110069447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45962.416110069447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45962.416110069447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45962.416110069447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45962.416110069447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45962.416110069447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45962.416110069447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45962.416110069447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45962.416110069447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45962.416110069447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45962.416110069447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45962.416110069447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45962.416110069447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45962.416110069447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45962.416110069447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45962.416110069447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45962.416110069447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45962.416110069447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45962.416110069447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45962.416110069447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45962.416110069447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45962.416110069447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45962.416110069447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45962.416110069447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45962.416110069447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45962.416110069447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45962.416110069447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45962.416110069447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45962.416110069447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45962.416110069447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45962.416110069447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45962.416110069447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45962.416110069447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45962.416110069447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45962.416110069447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45962.416110069447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45962.416110069447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45962.416110069447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45962.416110069447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45962.416110069447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45962.416110069447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45962.416110069447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45962.416110069447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45962.416110069447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45962.416110069447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45962.416110069447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45962.416110069447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45962.416110069447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45962.416110069447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45962.416110069447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45962.416110069447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45962.416110069447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45962.416110069447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45962.416110069447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45962.416110069447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45962.416110069447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45962.416110069447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45962.416110069447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45962.416110069447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45962.416110069447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45962.416110069447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45962.416110069447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45962.416110069447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45962.416110069447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45962.416110069447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45962.416110069447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45962.416110069447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45962.416110069447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45962.416110069447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45962.416110069447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45962.416110069447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45962.416110069447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45962.416110069447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45962.416110069447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45962.416110069447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45962.416110069447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45962.416110069447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45962.416110069447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45962.416110069447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45962.416110069447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45962.416110069447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45962.416110069447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45962.416110069447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45962.416110069447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45962.416110069447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45962.416110069447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45962.416110069447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45962.416110069447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45962.416110069447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45962.416110069447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45962.416110069447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45962.416110069447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45962.416110069447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45962.416110069447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45962.416110069447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45962.416110069447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45962.416110069447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45962.416110069447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45962.416110069447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45962.416110069447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45962.416110069447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45962.416110069447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45962.416110069447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45962.416110069447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45962.416110069447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45962.416110069447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45962.416110069447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45962.416110069447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45962.416110069447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45962.416110069447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45962.416110069447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45962.416110069447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45962.416110069447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45962.416110069447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45962.416110069447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45962.416110069447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45962.416110069447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45962.416110069447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45962.416110069447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45962.416110069447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45962.416110069447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45962.416110069447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45962.416110069447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45962.416110069447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45962.416110069447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45962.416110069447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45962.416110069447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45962.416110069447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45962.416110069447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45962.416110069447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45962.416110069447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45962.416110069447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45962.416110069447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45962.416110069447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45962.416110069447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45962.416110069447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45962.416110069447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45962.416110069447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45962.416110069447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45962.416110069447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45962.416110069447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45962.416110069447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45962.416110069447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45962.416110069447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45962.416110069447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45962.416110069447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45962.416110069447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45962.416110069447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45962.416110069447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45962.416110069447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45962.416110069447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45962.416110069447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45962.416110069447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45962.416110069447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45962.416110069447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45962.416110069447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45962.416110069447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45962.416110069447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45962.416110069447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45962.416110069447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45962.416110069447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45962.416110069447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45962.416110069447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45962.416110069447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45962.416110069447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45962.416110069447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45962.416110069447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45962.416110069447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45962.416110069447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45962.416110069447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45962.416110069447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45962.416110069447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45962.416110069447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45962.416110069447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45962.416110069447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45962.416110069447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45962.416110069447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45962.416110069447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45962.416110069447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45962.416110069447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45962.416110069447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45962.416110069447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45962.416110069447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45962.416110069447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45962.416110069447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45962.416110069447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45962.416110069447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45962.416110069447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45962.416110069447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45962.416110069447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45962.416110069447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45962.416110069447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45962.416110069447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45962.416110069447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45962.416110069447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45962.416110069447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45962.416110069447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45962.416110069447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45962.416110069447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45962.416110069447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45962.416110069447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45962.416110069447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45962.416110069447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45962.416110069447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45962.416110069447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45962.416110069447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45962.416110069447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45962.416110069447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45962.416110069447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45962.416110069447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45962.416110069447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45962.416110069447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45962.416110069447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45962.416110069447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45962.416110069447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45962.416110069447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45962.416110069447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45962.416110069447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45962.416110069447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45962.416110069447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45962.416110069447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45962.416110069447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45962.416110069447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45962.416110069447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45962.416110069447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45962.416110069447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45962.416110069447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45962.416110069447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45962.416110069447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45962.416110069447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45962.416110069447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45962.416110069447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45962.416110069447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45962.416110069447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45962.416110069447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45962.416110069447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45962.416110069447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45962.416110069447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45962.416110069447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45962.416110069447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45962.416110069447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45962.416110069447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45962.416110069447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45962.416110069447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45962.416110069447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45962.416110069447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45962.416110069447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45962.416110069447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45962.416110069447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45962.416110069447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45962.416110069447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45962.416110069447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45962.416110069447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45962.416110069447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45962.416110069447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45962.416110069447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45962.416110069447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45962.416110069447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45962.416110069447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45962.416110069447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45962.416110069447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45962.416110069447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45962.416110069447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45962.416110069447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45962.416110069447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45962.416110069447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45962.416110069447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45962.416110069447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45962.416110069447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45962.416110069447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45962.416110069447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45962.416110069447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45962.416110069447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45962.416110069447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45962.416110069447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45962.416110069447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45962.416110069447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45962.416110069447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45962.416110069447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45962.416110069447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45962.416110069447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45962.416110069447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45962.416110069447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45962.416110069447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45962.416110069447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45962.416110069447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45962.416110069447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45962.416110069447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45962.416110069447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45962.416110069447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45962.416110069447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45962.416110069447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45962.416110069447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45962.416110069447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45962.416110069447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45962.416110069447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45962.416110069447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45962.416110069447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45962.416110069447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45962.416110069447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45962.416110069447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45962.416110069447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45962.416110069447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45962.416110069447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45962.416110069447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45962.416110069447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45962.416110069447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45962.416110069447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45962.416110069447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45962.416110069447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45962.416110069447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45962.416110069447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45962.416110069447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45962.416110069447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45962.416110069447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45962.416110069447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45962.416110069447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45962.416110069447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45962.416110069447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45962.416110069447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45962.416110069447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45962.416110069447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45962.416110069447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45962.416110069447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45962.416110069447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45962.416110069447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45962.416110069447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45962.416110069447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45962.416110069447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45962.416110069447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45962.416110069447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45962.416110069447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45962.416110069447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45962.416110069447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45962.416110069447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45962.416110069447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45962.416110069447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45962.416110069447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45962.416110069447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45962.416110069447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45962.416110069447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45962.416110069447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45962.416110069447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45962.416110069447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45962.416110069447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45962.416110069447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45962.416110069447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45962.416110069447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45962.416110069447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45962.416110069447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45962.416110069447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45962.416110069447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45962.416110069447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45962.416110069447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45962.416110069447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45962.416110069447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45962.416110069447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45962.416110069447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45962.416110069447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45962.416110069447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45962.416110069447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45962.416110069447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45962.416110069447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45962.416110069447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45962.416110069447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45962.416110069447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45962.416110069447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45962.416110069447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45962.416110069447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45962.416110069447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45962.416110069447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45962.416110069447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45962.416110069447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45962.416110069447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45962.416110069447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45962.416110069447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45962.416110069447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45962.416110069447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45962.416110069447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45962.416110069447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45962.416110069447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45962.416110069447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45962.416110069447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45962.416110069447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45962.416110069447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45962.416110069447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45962.416110069447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45962.416110069447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45962.416110069447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45962.416110069447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45962.416110069447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45962.416110069447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45962.416110069447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45962.416110069447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45962.416110069447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45962.416110069447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45962.416110069447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45962.416110069447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45962.416110069447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45962.416110069447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45962.416110069447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45962.416110069447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45962.416110069447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45962.416110069447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45962.416110069447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45962.416110069447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45962.416110069447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45962.416110069447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45962.416110069447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45962.416110069447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45962.416110069447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45962.416110069447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45962.416110069447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45962.416110069447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45962.416110069447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45962.416110069447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45962.416110069447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45962.416110069447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45962.416110069447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45962.416110069447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45962.416110069447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45962.416110069447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45962.416110069447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45962.416110069447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45962.416110069447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45962.416110069447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45962.416110069447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45962.416110069447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45962.416110069447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45962.416110069447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45962.416110069447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45962.416110069447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45962.416110069447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45962.416110069447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45962.416110069447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45962.416110069447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45962.416110069447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45962.416110069447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45962.416110069447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45962.416110069447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45962.416110069447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45962.416110069447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45962.416110069447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45962.416110069447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45962.416110069447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45962.416110069447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45962.416110069447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45962.416110069447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45962.416110069447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45962.416110069447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45962.416110069447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45962.416110069447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45962.416110069447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45962.416110069447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45962.416110069447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45962.416110069447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45962.416110069447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45962.416110069447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45962.416110069447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45962.416110069447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45962.416110069447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45962.416110069447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45962.416110069447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45962.416110069447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45962.416110069447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45962.416110069447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45962.416110069447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45962.416110069447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45962.416110069447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45962.416110069447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45962.416110069447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45962.416110069447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45962.416110069447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45962.416110069447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45962.416110069447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45962.416110069447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45962.416110069447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45962.416110069447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45962.416110069447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45962.416110069447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45962.416110069447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45962.416110069447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45962.416110069447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45962.416110069447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45962.416110069447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45962.416110069447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45962.416110069447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45962.416110069447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45962.416110069447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45962.416110069447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45962.416110069447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45962.416110069447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45962.416110069447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45962.416110069447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45962.416110069447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45962.416110069447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45962.416110069447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45962.416110069447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45962.416110069447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45962.416110069447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45962.416110069447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45962.416110069447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45962.416110069447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45962.416110069447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45962.416110069447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45962.416110069447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45962.416110069447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45962.416110069447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45962.416110069447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45962.416110069447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45962.416110069447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45962.416110069447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45962.416110069447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45962.416110069447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45962.416110069447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45962.416110069447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45962.416110069447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45962.416110069447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45962.416110069447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45962.416110069447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45962.416110069447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45962.416110069447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45962.416110069447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45962.416110069447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45962.416110069447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45962.416110069447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45962.416110069447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45962.416110069447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45962.416110069447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45962.416110069447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45962.416110069447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45962.416110069447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45962.416110069447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45962.416110069447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45962.416110069447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45962.416110069447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45962.416110069447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45962.416110069447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45962.416110069447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45962.416110069447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45962.416110069447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45962.416110069447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45962.416110069447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45962.416110069447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45962.416110069447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45962.416110069447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45962.416110069447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45962.416110069447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45962.416110069447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45962.416110069447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45962.416110069447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45962.416110069447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45962.416110069447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45962.416110069447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45962.416110069447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45962.416110069447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45962.416110069447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45962.416110069447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45962.416110069447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45962.416110069447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45962.416110069447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45962.416110069447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45962.416110069447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45962.416110069447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45962.416110069447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45962.416110069447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45962.416110069447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45962.416110069447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45962.416110069447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45962.416110069447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45962.416110069447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45962.416110069447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45962.416110069447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45962.416110069447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45962.416110069447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45962.416110069447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45962.416110069447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45962.416110069447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45962.416110069447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45962.416110069447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45962.416110069447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45962.416110069447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45962.416110069447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45962.416110069447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45962.416110069447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45962.416110069447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45962.416110069447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45962.416110069447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45962.416110069447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45962.416110069447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45962.416110069447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45962.416110069447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45962.416110069447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45962.416110069447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45962.416110069447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45962.416110069447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45962.416110069447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45962.416110069447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45962.416110069447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45962.416110069447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45962.416110069447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45962.416110069447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45962.416110069447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45962.416110069447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45962.416110069447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45962.416110069447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45962.416110069447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45962.416110069447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45962.416110069447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45962.416110069447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45962.416110069447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45962.416110069447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45962.416110069447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45962.416110069447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45962.416110069447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45962.416110069447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45962.416110069447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45962.416110069447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45962.416110069447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45962.416110069447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45962.416110069447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45962.416110069447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45962.416110069447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45962.416110069447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45962.416110069447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45962.416110069447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45962.416110069447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45962.416110069447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45962.416110069447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45962.416110069447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45962.416110069447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45962.416110069447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45962.416110069447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45962.416110069447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45962.416110069447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45962.416110069447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45962.416110069447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45962.416110069447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45962.416110069447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45962.416110069447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45962.416110069447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45962.416110069447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45962.416110069447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45962.416110069447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45962.416110069447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45962.416110069447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45962.416110069447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45962.416110069447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45962.416110069447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45962.416110069447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45962.416110069447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45962.416110069447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45962.416110069447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45962.416110069447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45962.416110069447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45962.416110069447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45962.416110069447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45962.416110069447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45962.416110069447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45962.416110069447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45962.416110069447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45962.416110069447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45962.416110069447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45962.416110069447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45962.416110069447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45962.416110069447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45962.416110069447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45962.416110069447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45962.416110069447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45962.416110069447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45962.416110069447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45962.416110069447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45962.416110069447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45962.416110069447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45962.416110069447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45962.416110069447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45962.416110069447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45962.416110069447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45962.416110069447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45962.416110069447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45962.416110069447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45962.416110069447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45962.416110069447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45962.416110069447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45962.416110069447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45962.416110069447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45962.416110069447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45962.416110069447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45962.416110069447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45962.416110069447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45962.416110069447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45962.416110069447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45962.416110069447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45962.416110069447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45962.416110069447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45962.416110069447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45962.416110069447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45962.416110069447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45962.416110069447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258.93539236110519</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1.4473600694473134</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2</v>
      </c>
      <c r="D4" s="94" t="s">
        <v>36782</v>
      </c>
      <c r="E4" s="98" t="s">
        <v>39021</v>
      </c>
      <c r="F4" s="123">
        <v>45962.376261574071</v>
      </c>
      <c r="G4" s="124">
        <f ca="1">IFERROR(NOW()-F4,"")</f>
        <v>3.9848495376645587E-2</v>
      </c>
      <c r="H4" s="123">
        <v>45962.352060185185</v>
      </c>
      <c r="I4" s="119" t="str">
        <f>IFERROR(VLOOKUP(D4,DB!A:F,6,0),"")</f>
        <v>Generator-SG</v>
      </c>
      <c r="J4" s="119" t="str">
        <f>IFERROR(VLOOKUP(D4,DB!A:G,7,0),"")</f>
        <v>Dead</v>
      </c>
      <c r="K4" s="125" t="s">
        <v>39121</v>
      </c>
      <c r="L4" s="121" t="str">
        <f>IFERROR(VLOOKUP(D4,DB!A:I,9,0),"")</f>
        <v>Latis</v>
      </c>
    </row>
    <row r="5" spans="1:16" ht="15" customHeight="1">
      <c r="A5" s="119"/>
      <c r="B5" s="119" t="str">
        <f>IFERROR(VLOOKUP(D5,DB!A:K,11,0),"")</f>
        <v/>
      </c>
      <c r="C5" s="120"/>
      <c r="D5" s="121"/>
      <c r="E5" s="98"/>
      <c r="F5" s="123"/>
      <c r="G5" s="124">
        <f ca="1">IFERROR(NOW()-F5,"")</f>
        <v>45962.416110069447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45962.416110069447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45962.416110069447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45962.416110069447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45962.416110069447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45962.416110069447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45962.416110069447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45962.416110069447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45962.416110069447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45962.416110069447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45962.416110069447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45962.416110069447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45962.416110069447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45962.416110069447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45962.416110069447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45962.416110069447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45962.416110069447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45962.416110069447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45962.416110069447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45962.416110069447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45962.416110069447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45962.416110069447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45962.416110069447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45962.416110069447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45962.416110069447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45962.416110069447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45962.416110069447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45962.416110069447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45962.416110069447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45962.416110069447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45962.416110069447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45962.416110069447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45962.416110069447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45962.416110069447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45962.416110069447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45962.416110069447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45962.416110069447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45962.416110069447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45962.416110069447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45962.416110069447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45962.416110069447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45962.416110069447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45962.416110069447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45962.416110069447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45962.416110069447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45962.416110069447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45962.416110069447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45962.416110069447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45962.416110069447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45962.416110069447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45962.416110069447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45962.416110069447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45962.416110069447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45962.416110069447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45962.416110069447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45962.416110069447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45962.416110069447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45962.416110069447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45962.416110069447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45962.416110069447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45962.416110069447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45962.416110069447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45962.416110069447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45962.416110069447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45962.416110069447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45962.416110069447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45962.416110069447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45962.416110069447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45962.416110069447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45962.416110069447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45962.416110069447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45962.416110069447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45962.416110069447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45962.416110069447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45962.416110069447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45962.416110069447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45962.416110069447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45962.416110069447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45962.416110069447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45962.416110069447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45962.416110069447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45962.416110069447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45962.416110069447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45962.416110069447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45962.416110069447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45962.416110069447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45962.416110069447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45962.416110069447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45962.416110069447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45962.416110069447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45962.416110069447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45962.416110069447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45962.416110069447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45962.416110069447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45962.416110069447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45962.416110069447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45962.416110069447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45962.416110069447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45962.416110069447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45962.416110069447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45962.416110069447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45962.416110069447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45962.416110069447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45962.416110069447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45962.416110069447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45962.416110069447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45962.416110069447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45962.416110069447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45962.416110069447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45962.416110069447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45962.416110069447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45962.416110069447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45962.416110069447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45962.416110069447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45962.416110069447</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45962.416110069447</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70.584049768513069</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39100</v>
      </c>
      <c r="F3" s="38">
        <v>45926.188877314817</v>
      </c>
      <c r="G3" s="144">
        <f t="shared" ref="G3" ca="1" si="0">IFERROR(NOW()-F3,"")</f>
        <v>36.227232638884743</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39100</v>
      </c>
      <c r="F4" s="153">
        <v>45948.661111111112</v>
      </c>
      <c r="G4" s="154">
        <f ca="1">IFERROR(NOW()-F4,"")</f>
        <v>13.754998842588975</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45962.416109953701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45962.416109953701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45962.416109953701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45962.416109953701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45962.416109953701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45962.416109953701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45962.416109953701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45962.416109953701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45962.416109953701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45962.416109953701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45962.416109953701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45962.416109953701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45962.416109953701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45962.416109953701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45962.416109953701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45962.416109953701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45962.416109953701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45962.416109953701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45962.416109953701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45962.416109953701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45962.416109953701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45962.416109953701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45962.416109953701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45962.416109953701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45962.416109953701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45962.416109953701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45962.416109953701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45962.416109953701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45962.416109953701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45962.416109953701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45962.416109953701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45962.416109953701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45962.416109953701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45962.416109953701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45962.416109953701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45962.416109953701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45962.416109953701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45962.416109953701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45962.416109953701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45962.416109953701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45962.416109953701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45962.416109953701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45962.416109953701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45962.416109953701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45962.416109953701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45962.416109953701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45962.416109953701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45962.416109953701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45962.416109953701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45962.416109953701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45962.416109953701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45962.416109953701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45962.416109953701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45962.416109953701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45962.416109953701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45962.416109953701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45962.416109953701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45962.416109953701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45962.416109953701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45962.416109953701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45962.416109953701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45962.416109953701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45962.416109953701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45962.416109953701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45962.416109953701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45962.416109953701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45962.416109953701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45962.416109953701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45962.416109953701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45962.416109953701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45962.416109953701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45962.416109953701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45962.416109953701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45962.416109953701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45962.416109953701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45962.416109953701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45962.416109953701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45962.416109953701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45962.416109953701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45962.416109953701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45962.416109953701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45962.416109953701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45962.416109953701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45962.416109953701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45962.416109953701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45962.416109953701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45962.416109953701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45962.416109953701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45962.416109953701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45962.416109953701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45962.416109953701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45962.416109953701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45962.416109953701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45962.416109953701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45962.416109953701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45962.416109953701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45962.416109953701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45962.416109953701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45962.416109953701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45962.416109953701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45962.416109953701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45962.416109953701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45962.416109953701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45962.416109953701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45962.416109953701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45962.416109953701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45962.416109953701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45962.416109953701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45962.416109953701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45962.416109953701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45962.416109953701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45962.416109953701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45962.416109953701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45962.416109953701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45962.416109953701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45962.416109953701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45962.416109953701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45962.416109953701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45962.416109953701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45962.416109953701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45962.416109953701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45962.416109953701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45962.416109953701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45962.416109953701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45962.416109953701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45962.416109953701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45962.416109953701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45962.416109953701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45962.416109953701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45962.416109953701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45962.416109953701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45962.416109953701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45962.416109953701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45962.416109953701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45962.416109953701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45962.416109953701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45962.416109953701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45962.416109953701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45962.416109953701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45962.416109953701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45962.416109953701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45962.416109953701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45962.416109953701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45962.416109953701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45962.416109953701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45962.416109953701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45962.416109953701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45962.416109953701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45962.416109953701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45962.416109953701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45962.416109953701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45962.416109953701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45962.416109953701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45962.416109953701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45962.416109953701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45962.416109953701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45962.416109953701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45962.416109953701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45962.416109953701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45962.416109953701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45962.416109953701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45962.416109953701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45962.416109953701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45962.416109953701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45962.416109953701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45962.416109953701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45962.416109953701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45962.416109953701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45962.416109953701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45962.416109953701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45962.416109953701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45962.416109953701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45962.416109953701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45962.416109953701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45962.416109953701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45962.416109953701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45962.416109953701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45962.416109953701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45962.416109953701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45962.416109953701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45962.416109953701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45962.416109953701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45962.416109953701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45962.416109953701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45962.416109953701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45962.416109953701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45962.416109953701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45962.416109953701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45962.416109953701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45962.416109953701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45962.416109953701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45962.416109953701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45962.416109953701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45962.416109953701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45962.416109953701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45962.416109953701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45962.416109953701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45962.416109953701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45962.416109953701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45962.416109953701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45962.416109953701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45962.416109953701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45962.416109953701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45962.416109953701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45962.416109953701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45962.416109953701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45962.416109953701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45962.416109953701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45962.416109953701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45962.416109953701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45962.416109953701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45962.416109953701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45962.416109953701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45962.416109953701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45962.416109953701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45962.416109953701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45962.416109953701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45962.416109953701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45962.416109953701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45962.416109953701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45962.416109953701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45962.416109953701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45962.416109953701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45962.416109953701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45962.416109953701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45962.416109953701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45962.416109953701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45962.416109953701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45962.416109953701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45962.416109953701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45962.416109953701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45962.416109953701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45962.416109953701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45962.416109953701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45962.416109953701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45962.416109953701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45962.416109953701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45962.416109953701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45962.416109953701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45962.416109953701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45962.416109953701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45962.416109953701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45962.416109953701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45962.416109953701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45962.416109953701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45962.416109953701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45962.416109953701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45962.416109953701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45962.416109953701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45962.416109953701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45962.416109953701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45962.416109953701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45962.416109953701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45962.416109953701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45962.416109953701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45962.416109953701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45962.416109953701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45962.416109953701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45962.416109953701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45962.416109953701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45962.416109953701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45962.416109953701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45962.416109953701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45962.416109953701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45962.416109953701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45962.416109953701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45962.416109953701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45962.416109953701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45962.416109953701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45962.416109953701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45962.416109953701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45962.416109953701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45962.416109953701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45962.416109953701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45962.416109953701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45962.416109953701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45962.416109953701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45962.416109953701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45962.416109953701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45962.416109953701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45962.416109953701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45962.416109953701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45962.416109953701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45962.416109953701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45962.416109953701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45962.416109953701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45962.416109953701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45962.416109953701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45962.416109953701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45962.416109953701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45962.416109953701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45962.416109953701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45962.416109953701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45962.416109953701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45962.416109953701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45962.416109953701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45962.416109953701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45962.416109953701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45962.416109953701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45962.416109953701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45962.416109953701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45962.416109953701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45962.416109953701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45962.416109953701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45962.416109953701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45962.416109953701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45962.416109953701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45962.416109953701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45962.416109953701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45962.416109953701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45962.416109953701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45962.416109953701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45962.416109953701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45962.416109953701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45962.416109953701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45962.416109953701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45962.416109953701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45962.416109953701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45962.416109953701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45962.416109953701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45962.416109953701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45962.416109953701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45962.416109953701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45962.416109953701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45962.416109953701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45962.416109953701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45962.416109953701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45962.416109953701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45962.416109953701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45962.416109953701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45962.416109953701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45962.416109953701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45962.416109953701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45962.416109953701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45962.416109953701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45962.416109953701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45962.416109953701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45962.416109953701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45962.416109953701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45962.416109953701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45962.416109953701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45962.416109953701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45962.416109953701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45962.416109953701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45962.416109953701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45962.416109953701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45962.416109953701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45962.416109953701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45962.416109953701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45962.416109953701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45962.416109953701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45962.416109953701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45962.416109953701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45962.416109953701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45962.416109953701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45962.416109953701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45962.416109953701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45962.416109953701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45962.416109953701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45962.416109953701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45962.416109953701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45962.416109953701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45962.416109953701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45962.416109953701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45962.416109953701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45962.416109953701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45962.416109953701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45962.416109953701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45962.416109953701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45962.416109953701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45962.416109953701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45962.416109953701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45962.416109953701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45962.416109953701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45962.416109953701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45962.416109953701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45962.416109953701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45962.416109953701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45962.416109953701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45962.416109953701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45962.416109953701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45962.416109953701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45962.416109953701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45962.416109953701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45962.416109953701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45962.416109953701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45962.416109953701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2</v>
      </c>
      <c r="D2" s="103" t="s">
        <v>30989</v>
      </c>
      <c r="E2" s="106" t="s">
        <v>39021</v>
      </c>
      <c r="F2" s="107">
        <v>45962.377071759256</v>
      </c>
      <c r="G2" s="77">
        <f ca="1">IFERROR(NOW()-F2,"-")</f>
        <v>3.9038194445311092E-2</v>
      </c>
      <c r="H2" s="107">
        <v>45962.367546296293</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29994</v>
      </c>
      <c r="E3" s="106" t="s">
        <v>39100</v>
      </c>
      <c r="F3" s="107"/>
      <c r="G3" s="77">
        <f ca="1">IFERROR(NOW()-F3,"-")</f>
        <v>45962.416109953701</v>
      </c>
      <c r="H3" s="107">
        <v>45962.328703703701</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45962.416109953701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45962.416109953701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45962.416109953701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45962.416109953701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45962.416109953701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45962.416109953701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45962.416109953701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45962.416109953701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45962.416109953701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45962.416109953701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45962.416109953701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45962.416109953701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45962.416109953701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45962.416109953701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45962.416109953701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45962.416109953701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45962.416109953701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45962.416109953701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45962.416109953701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45962.416109953701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45962.416109953701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45962.416109953701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45962.416109953701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45962.416109953701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45962.416109953701</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2025-11-01T07:00:14Z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