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223" documentId="13_ncr:1_{F6CB121F-512D-4AA6-A0C1-0FB36C537598}" xr6:coauthVersionLast="47" xr6:coauthVersionMax="47" xr10:uidLastSave="{4AC83A2A-61F4-40EB-B2FE-459E7CB52948}"/>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<sst xmlns="http://schemas.openxmlformats.org/spreadsheetml/2006/main" count="180281" uniqueCount="39125">
  <si>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</si>
  <si>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</si>
  <si>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</si>
  <si>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</si>
  <si>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</si>
  <si>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</si>
  <si>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</si>
  <si>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</si>
  <si>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</si>
  <si>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</si>
  <si>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</si>
  <si>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</si>
  <si>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</si>
  <si>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</si>
  <si>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</si>
  <si>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</si>
  <si>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</si>
  <si>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</si>
  <si>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</si>
  <si>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</si>
  <si>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</si>
  <si>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</si>
  <si>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</si>
  <si>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</si>
  <si>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</si>
  <si>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</si>
  <si>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</si>
  <si>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</si>
  <si>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</si>
  <si>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</si>
  <si>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</si>
  <si>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</si>
  <si>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</si>
  <si>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</si>
  <si>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</si>
  <si>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</si>
  <si>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</si>
  <si>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</si>
  <si>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</si>
  <si>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</si>
  <si>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</si>
  <si>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</si>
  <si>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</si>
  <si>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</si>
  <si>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</si>
  <si>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</si>
  <si>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</si>
  <si>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</si>
  <si>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</si>
  <si>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</si>
  <si>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</si>
  <si>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</si>
  <si>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</si>
  <si>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</si>
  <si>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</si>
  <si>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</si>
  <si>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</si>
  <si>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</si>
  <si>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</si>
  <si>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</si>
  <si>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</si>
  <si>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</si>
  <si>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</si>
  <si>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</si>
  <si>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</si>
  <si>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</si>
  <si>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</si>
  <si>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</si>
  <si>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</si>
  <si>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</si>
  <si>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</si>
  <si>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</si>
  <si>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</si>
  <si>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</si>
  <si>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</si>
  <si>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</si>
  <si>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</si>
  <si>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</si>
  <si>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</si>
  <si>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</si>
  <si>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</si>
  <si>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</si>
  <si>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</si>
  <si>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</si>
  <si>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</si>
  <si>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</si>
  <si>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</si>
  <si>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</si>
  <si>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</si>
  <si>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</si>
  <si>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</si>
  <si>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</si>
  <si>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</si>
  <si>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</si>
  <si>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</si>
  <si>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</si>
  <si>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</si>
  <si>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</si>
  <si>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</si>
  <si>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</si>
  <si>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</si>
  <si>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</si>
  <si>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</si>
  <si>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</si>
  <si>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</si>
  <si>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</si>
  <si>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</si>
  <si>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</si>
  <si>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</si>
  <si>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</si>
  <si>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</si>
  <si>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</si>
  <si>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</si>
  <si>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</si>
  <si>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</si>
  <si>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</si>
  <si>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</si>
  <si>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</si>
  <si>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</si>
  <si>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</si>
  <si>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</si>
  <si>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</si>
  <si>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</si>
  <si>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</si>
  <si>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</si>
  <si>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</si>
  <si>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</si>
  <si>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</si>
  <si>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</si>
  <si>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</si>
  <si>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</si>
  <si>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</si>
  <si>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</si>
  <si>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</si>
  <si>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</si>
  <si>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</si>
  <si>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</si>
  <si>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</si>
  <si>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</si>
  <si>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</si>
  <si>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</si>
  <si>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</si>
  <si>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</si>
  <si>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</si>
  <si>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</si>
  <si>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</si>
  <si>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</si>
  <si>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</si>
  <si>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</si>
  <si>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</si>
  <si>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</si>
  <si>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</si>
  <si>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</si>
  <si>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</si>
  <si>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</si>
  <si>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</si>
  <si>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</si>
  <si>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</si>
  <si>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</si>
  <si>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</si>
  <si>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</si>
  <si>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</si>
  <si>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</si>
  <si>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</si>
  <si>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</si>
  <si>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</si>
  <si>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</si>
  <si>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</si>
  <si>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</si>
  <si>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</si>
  <si>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</si>
  <si>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</si>
  <si>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</si>
  <si>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</si>
  <si>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</si>
  <si>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</si>
  <si>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</si>
  <si>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</si>
  <si>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</si>
  <si>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</si>
  <si>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</si>
  <si>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</si>
  <si>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</si>
  <si>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</si>
  <si>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</si>
  <si>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</si>
  <si>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</si>
  <si>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</si>
  <si>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</si>
  <si>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</si>
  <si>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</si>
  <si>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</si>
  <si>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</si>
  <si>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</si>
  <si>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</si>
  <si>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</si>
  <si>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</si>
  <si>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</si>
  <si>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</si>
  <si>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</si>
  <si>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</si>
  <si>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</si>
  <si>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</si>
  <si>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</si>
  <si>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</si>
  <si>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</si>
  <si>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</si>
  <si>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</si>
  <si>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</si>
  <si>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</si>
  <si>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</si>
  <si>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</si>
  <si>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</si>
  <si>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</si>
  <si>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</si>
  <si>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</si>
  <si>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</si>
  <si>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</si>
  <si>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</si>
  <si>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</si>
  <si>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</si>
  <si>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</si>
  <si>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</si>
  <si>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</si>
  <si>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</si>
  <si>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</si>
  <si>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</si>
  <si>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</si>
  <si>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</si>
  <si>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</si>
  <si>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</si>
  <si>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</si>
  <si>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</si>
  <si>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</si>
  <si>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</si>
  <si>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</si>
  <si>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</si>
  <si>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</si>
  <si>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</si>
  <si>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</si>
  <si>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</si>
  <si>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</si>
  <si>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</si>
  <si>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</si>
  <si>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</si>
  <si>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</si>
  <si>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</si>
  <si>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</si>
  <si>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</si>
  <si>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</si>
  <si>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</si>
  <si>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</si>
  <si>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</si>
  <si>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</si>
  <si>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</si>
  <si>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</si>
  <si>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</si>
  <si>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</si>
  <si>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</si>
  <si>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</si>
  <si>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</si>
  <si>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</si>
  <si>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</si>
  <si>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</si>
  <si>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</si>
  <si>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</si>
  <si>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</si>
  <si>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</si>
  <si>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</si>
  <si>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</si>
  <si>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</si>
  <si>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</si>
  <si>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</si>
  <si>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</si>
  <si>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</si>
  <si>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</si>
  <si>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</si>
  <si>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</si>
  <si>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</si>
  <si>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</si>
  <si>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</si>
  <si>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</si>
  <si>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</si>
  <si>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</si>
  <si>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</si>
  <si>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</si>
  <si>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</si>
  <si>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</si>
  <si>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</si>
  <si>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</si>
  <si>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</si>
  <si>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</si>
  <si>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</si>
  <si>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</si>
  <si>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</si>
  <si>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</si>
  <si>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</si>
  <si>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</si>
  <si>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</si>
  <si>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</si>
  <si>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</si>
  <si>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</si>
  <si>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</si>
  <si>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</si>
  <si>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</si>
  <si>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</si>
  <si>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</si>
  <si>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</si>
  <si>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</si>
  <si>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</si>
  <si>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</si>
  <si>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</si>
  <si>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</si>
  <si>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</si>
  <si>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</si>
  <si>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</si>
  <si>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</si>
  <si>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</si>
  <si>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</si>
  <si>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</si>
  <si>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</si>
  <si>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</si>
  <si>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</si>
  <si>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</si>
  <si>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</si>
  <si>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</si>
  <si>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</si>
  <si>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</si>
  <si>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</si>
  <si>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</si>
  <si>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</si>
  <si>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</si>
  <si>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</si>
  <si>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</si>
  <si>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</si>
  <si>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</si>
  <si>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</si>
  <si>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</si>
  <si>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</si>
  <si>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</si>
  <si>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</si>
  <si>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</si>
  <si>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</si>
  <si>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</si>
  <si>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</si>
  <si>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</si>
  <si>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</si>
  <si>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</si>
  <si>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</si>
  <si>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</si>
  <si>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</si>
  <si>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</si>
  <si>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</si>
  <si>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</si>
  <si>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</si>
  <si>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</si>
  <si>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</si>
  <si>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</si>
  <si>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</si>
  <si>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</si>
  <si>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</si>
  <si>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</si>
  <si>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</si>
  <si>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</si>
  <si>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</si>
  <si>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</si>
  <si>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</si>
  <si>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</si>
  <si>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</si>
  <si>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</si>
  <si>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</si>
  <si>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</si>
  <si>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</si>
  <si>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</si>
  <si>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</si>
  <si>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</si>
  <si>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</si>
  <si>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</si>
  <si>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</si>
  <si>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</si>
  <si>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</si>
  <si>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</si>
  <si>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</si>
  <si>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</si>
  <si>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</si>
  <si>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</si>
  <si>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</si>
  <si>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</si>
  <si>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</si>
  <si>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</si>
  <si>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</si>
  <si>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</si>
  <si>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</si>
  <si>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</si>
  <si>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</si>
  <si>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</si>
  <si>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</si>
  <si>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</si>
  <si>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</si>
  <si>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</si>
  <si>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</si>
  <si>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</si>
  <si>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</si>
  <si>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</si>
  <si>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</si>
  <si>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</si>
  <si>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</si>
  <si>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</si>
  <si>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</si>
  <si>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</si>
  <si>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</si>
  <si>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</si>
  <si>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</si>
  <si>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</si>
  <si>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</si>
  <si>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</si>
  <si>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</si>
  <si>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</si>
  <si>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</si>
  <si>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</si>
  <si>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</si>
  <si>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</si>
  <si>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</si>
  <si>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</si>
  <si>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</si>
  <si>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</si>
  <si>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</si>
  <si>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</si>
  <si>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</si>
  <si>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</si>
  <si>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</si>
  <si>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</si>
  <si>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</si>
  <si>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</si>
  <si>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</si>
  <si>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</si>
  <si>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</si>
  <si>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</si>
  <si>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</si>
  <si>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</si>
  <si>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</si>
  <si>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</si>
  <si>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</si>
  <si>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</si>
  <si>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</si>
  <si>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</si>
  <si>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</si>
  <si>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</si>
  <si>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</si>
  <si>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</si>
  <si>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</si>
  <si>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</si>
  <si>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</si>
  <si>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</si>
  <si>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</si>
  <si>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</si>
  <si>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</si>
  <si>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</si>
  <si>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</si>
  <si>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</si>
  <si>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</si>
  <si>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</si>
  <si>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</si>
  <si>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</si>
  <si>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</si>
  <si>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</si>
  <si>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</si>
  <si>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</si>
  <si>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</si>
  <si>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</si>
  <si>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</si>
  <si>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</si>
  <si>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</si>
  <si>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</si>
  <si>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</si>
  <si>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</si>
  <si>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</si>
  <si>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</si>
  <si>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</si>
  <si>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</si>
  <si>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</si>
  <si>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</si>
  <si>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</si>
  <si>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</si>
  <si>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</si>
  <si>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</si>
  <si>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</si>
  <si>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</si>
  <si>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</si>
  <si>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</si>
  <si>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</si>
  <si>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</si>
  <si>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</si>
  <si>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</si>
  <si>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</si>
  <si>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</si>
  <si>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</si>
  <si>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</si>
  <si>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</si>
  <si>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</si>
  <si>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</si>
  <si>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</si>
  <si>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</si>
  <si>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</si>
  <si>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</si>
  <si>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</si>
  <si>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</si>
  <si>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</si>
  <si>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</si>
  <si>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</si>
  <si>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</si>
  <si>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</si>
  <si>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</si>
  <si>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</si>
  <si>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</si>
  <si>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</si>
  <si>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</si>
  <si>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</si>
  <si>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</si>
  <si>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</si>
  <si>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</si>
  <si>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</si>
  <si>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</si>
  <si>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</si>
  <si>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</si>
  <si>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</si>
  <si>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</si>
  <si>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</si>
  <si>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</si>
  <si>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</si>
  <si>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</si>
  <si>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</si>
  <si>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</si>
  <si>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</si>
  <si>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</si>
  <si>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</si>
  <si>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</si>
  <si>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</si>
  <si>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</si>
  <si>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</si>
  <si>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</si>
  <si>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</si>
  <si>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</si>
  <si>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</si>
  <si>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</si>
  <si>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</si>
  <si>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</si>
  <si>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</si>
  <si>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</si>
  <si>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</si>
  <si>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</si>
  <si>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</si>
  <si>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</si>
  <si>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</si>
  <si>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</si>
  <si>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</si>
  <si>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</si>
  <si>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</si>
  <si>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</si>
  <si>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</si>
  <si>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</si>
  <si>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</si>
  <si>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</si>
  <si>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</si>
  <si>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</si>
  <si>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</si>
  <si>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</si>
  <si>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</si>
  <si>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</si>
  <si>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</si>
  <si>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</si>
  <si>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</si>
  <si>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</si>
  <si>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</si>
  <si>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</si>
  <si>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</si>
  <si>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</si>
  <si>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</si>
  <si>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</si>
  <si>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</si>
  <si>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</si>
  <si>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</si>
  <si>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</si>
  <si>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</si>
  <si>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</si>
  <si>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</si>
  <si>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</si>
  <si>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</si>
  <si>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</si>
  <si>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</si>
  <si>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</si>
  <si>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</si>
  <si>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</si>
  <si>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</si>
  <si>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</si>
  <si>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</si>
  <si>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</si>
  <si>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</si>
  <si>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</si>
  <si>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</si>
  <si>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</si>
  <si>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</si>
  <si>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</si>
  <si>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</si>
  <si>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</si>
  <si>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</si>
  <si>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</si>
  <si>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</si>
  <si>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</si>
  <si>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</si>
  <si>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</si>
  <si>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</si>
  <si>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</si>
  <si>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</si>
  <si>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</si>
  <si>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</si>
  <si>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</si>
  <si>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</si>
  <si>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</si>
  <si>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</si>
  <si>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</si>
  <si>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</si>
  <si>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</si>
  <si>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</si>
  <si>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</si>
  <si>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</si>
  <si>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</si>
  <si>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</si>
  <si>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</si>
  <si>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</si>
  <si>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</si>
  <si>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</si>
  <si>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</si>
  <si>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</si>
  <si>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</si>
  <si>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</si>
  <si>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</si>
  <si>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</si>
  <si>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</si>
  <si>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</si>
  <si>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</si>
  <si>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</si>
  <si>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</si>
  <si>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</si>
  <si>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</si>
  <si>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</si>
  <si>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</si>
  <si>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</si>
  <si>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</si>
  <si>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</si>
  <si>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</si>
  <si>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</si>
  <si>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</si>
  <si>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</si>
  <si>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</si>
  <si>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</si>
  <si>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</si>
  <si>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</si>
  <si>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</si>
  <si>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</si>
  <si>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</si>
  <si>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</si>
  <si>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</si>
  <si>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</si>
  <si>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</si>
  <si>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</si>
  <si>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</si>
  <si>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</si>
  <si>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</si>
  <si>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</si>
  <si>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</si>
  <si>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</si>
  <si>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</si>
  <si>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</si>
  <si>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</si>
  <si>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</si>
  <si>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</si>
  <si>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</si>
  <si>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</si>
  <si>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</si>
  <si>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</si>
  <si>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</si>
  <si>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</si>
  <si>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</si>
  <si>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</si>
  <si>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</si>
  <si>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</si>
  <si>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</si>
  <si>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</si>
  <si>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</si>
  <si>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</si>
  <si>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</si>
  <si>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</si>
  <si>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</si>
  <si>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</si>
  <si>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</si>
  <si>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</si>
  <si>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</si>
  <si>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</si>
  <si>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</si>
  <si>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</si>
  <si>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</si>
  <si>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</si>
  <si>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</si>
  <si>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</si>
  <si>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</si>
  <si>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</si>
  <si>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</si>
  <si>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</si>
  <si>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</si>
  <si>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</si>
  <si>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</si>
  <si>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</si>
  <si>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</si>
  <si>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</si>
  <si>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</si>
  <si>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</si>
  <si>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</si>
  <si>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</si>
  <si>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</si>
  <si>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</si>
  <si>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</si>
  <si>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</si>
  <si>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</si>
  <si>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</si>
  <si>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</si>
  <si>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</si>
  <si>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</si>
  <si>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</si>
  <si>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</si>
  <si>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</si>
  <si>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</si>
  <si>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</si>
  <si>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</si>
  <si>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</si>
  <si>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</si>
  <si>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</si>
  <si>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</si>
  <si>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</si>
  <si>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</si>
  <si>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</si>
  <si>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</si>
  <si>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</si>
  <si>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</si>
  <si>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</si>
  <si>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</si>
  <si>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</si>
  <si>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</si>
  <si>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</si>
  <si>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</si>
  <si>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</si>
  <si>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</si>
  <si>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</si>
  <si>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</si>
  <si>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</si>
  <si>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</si>
  <si>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</si>
  <si>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</si>
  <si>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</si>
  <si>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</si>
  <si>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</si>
  <si>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</si>
  <si>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</si>
  <si>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</si>
  <si>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</si>
  <si>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</si>
  <si>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</si>
  <si>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</si>
  <si>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</si>
  <si>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</si>
  <si>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</si>
  <si>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</si>
  <si>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</si>
  <si>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</si>
  <si>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</si>
  <si>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</si>
  <si>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</si>
  <si>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</si>
  <si>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</si>
  <si>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</si>
  <si>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</si>
  <si>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</si>
  <si>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</si>
  <si>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</si>
  <si>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</si>
  <si>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</si>
  <si>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</si>
  <si>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</si>
  <si>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</si>
  <si>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</si>
  <si>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</si>
  <si>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</si>
  <si>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</si>
  <si>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</si>
  <si>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</si>
  <si>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</si>
  <si>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</si>
  <si>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</si>
  <si>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</si>
  <si>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</si>
  <si>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</si>
  <si>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</si>
  <si>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</si>
  <si>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</si>
  <si>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</si>
  <si>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</si>
  <si>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</si>
  <si>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</si>
  <si>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</si>
  <si>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</si>
  <si>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</si>
  <si>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</si>
  <si>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</si>
  <si>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</si>
  <si>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</si>
  <si>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</si>
  <si>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</si>
  <si>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</si>
  <si>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</si>
  <si>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</si>
  <si>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</si>
  <si>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</si>
  <si>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</si>
  <si>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</si>
  <si>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</si>
  <si>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</si>
  <si>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</si>
  <si>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</si>
  <si>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</si>
  <si>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</si>
  <si>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</si>
  <si>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</si>
  <si>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</si>
  <si>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</si>
  <si>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</si>
  <si>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</si>
  <si>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</si>
  <si>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</si>
  <si>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</si>
  <si>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</si>
  <si>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</si>
  <si>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</si>
  <si>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</si>
  <si>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</si>
  <si>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</si>
  <si>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</si>
  <si>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</si>
  <si>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</si>
  <si>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</si>
  <si>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</si>
  <si>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</si>
  <si>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</si>
  <si>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</si>
  <si>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</si>
  <si>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</si>
  <si>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</si>
  <si>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</si>
  <si>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</si>
  <si>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</si>
  <si>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</si>
  <si>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</si>
  <si>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</si>
  <si>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</si>
  <si>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</si>
  <si>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</si>
  <si>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</si>
  <si>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</si>
  <si>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</si>
  <si>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</si>
  <si>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</si>
  <si>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</si>
  <si>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</si>
  <si>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</si>
  <si>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</si>
  <si>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</si>
  <si>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</si>
  <si>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</si>
  <si>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</si>
  <si>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</si>
  <si>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</si>
  <si>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</si>
  <si>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</si>
  <si>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</si>
  <si>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</si>
  <si>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</si>
  <si>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</si>
  <si>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</si>
  <si>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</si>
  <si>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</si>
  <si>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</si>
  <si>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</si>
  <si>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</si>
  <si>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</si>
  <si>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</si>
  <si>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</si>
  <si>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</si>
  <si>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</si>
  <si>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</si>
  <si>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</si>
  <si>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</si>
  <si>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</si>
  <si>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</si>
  <si>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</si>
  <si>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</si>
  <si>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</si>
  <si>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</si>
  <si>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</si>
  <si>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</si>
  <si>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</si>
  <si>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</si>
  <si>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</si>
  <si>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</si>
  <si>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</si>
  <si>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</si>
  <si>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</si>
  <si>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</si>
  <si>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</si>
  <si>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</si>
  <si>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</si>
  <si>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</si>
  <si>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</si>
  <si>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</si>
  <si>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</si>
  <si>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</si>
  <si>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</si>
  <si>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</si>
  <si>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</si>
  <si>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</si>
  <si>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</si>
  <si>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</si>
  <si>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</si>
  <si>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</si>
  <si>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</si>
  <si>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</si>
  <si>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</si>
  <si>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</si>
  <si>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</si>
  <si>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</si>
  <si>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</si>
  <si>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</si>
  <si>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</si>
  <si>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</si>
  <si>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</si>
  <si>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</si>
  <si>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</si>
  <si>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</si>
  <si>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</si>
  <si>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</si>
  <si>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</si>
  <si>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</si>
  <si>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</si>
  <si>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</si>
  <si>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</si>
  <si>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</si>
  <si>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</si>
  <si>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</si>
  <si>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</si>
  <si>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</si>
  <si>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</si>
  <si>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</si>
  <si>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</si>
  <si>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</si>
  <si>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</si>
  <si>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</si>
  <si>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</si>
  <si>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</si>
  <si>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</si>
  <si>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</si>
  <si>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</si>
  <si>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</si>
  <si>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</si>
  <si>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</si>
  <si>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</si>
  <si>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</si>
  <si>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</si>
  <si>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</si>
  <si>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</si>
  <si>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</si>
  <si>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</si>
  <si>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</si>
  <si>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</si>
  <si>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</si>
  <si>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</si>
  <si>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</si>
  <si>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</si>
  <si>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</si>
  <si>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</si>
  <si>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</si>
  <si>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</si>
  <si>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</si>
  <si>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</si>
  <si>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</si>
  <si>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</si>
  <si>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</si>
  <si>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</si>
  <si>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</si>
  <si>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</si>
  <si>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</si>
  <si>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</si>
  <si>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</si>
  <si>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</si>
  <si>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</si>
  <si>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</si>
  <si>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</si>
  <si>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</si>
  <si>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</si>
  <si>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</si>
  <si>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</si>
  <si>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</si>
  <si>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</si>
  <si>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</si>
  <si>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</si>
  <si>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</si>
  <si>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</si>
  <si>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</si>
  <si>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</si>
  <si>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</si>
  <si>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</si>
  <si>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</si>
  <si>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</si>
  <si>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</si>
  <si>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</si>
  <si>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</si>
  <si>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</si>
  <si>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</si>
  <si>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</si>
  <si>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</si>
  <si>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</si>
  <si>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</si>
  <si>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</si>
  <si>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</si>
  <si>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</si>
  <si>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</si>
  <si>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</si>
  <si>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</si>
  <si>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</si>
  <si>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</si>
  <si>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</si>
  <si>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</si>
  <si>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</si>
  <si>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</si>
  <si>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</si>
  <si>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</si>
  <si>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</si>
  <si>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</si>
  <si>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</si>
  <si>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</si>
  <si>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</si>
  <si>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</si>
  <si>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</si>
  <si>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</si>
  <si>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</si>
  <si>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</si>
  <si>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</si>
  <si>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</si>
  <si>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</si>
  <si>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</si>
  <si>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</si>
  <si>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</si>
  <si>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</si>
  <si>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</si>
  <si>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</si>
  <si>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</si>
  <si>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</si>
  <si>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</si>
  <si>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</si>
  <si>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</si>
  <si>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</si>
  <si>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</si>
  <si>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</si>
  <si>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</si>
  <si>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</si>
  <si>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</si>
  <si>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</si>
  <si>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</si>
  <si>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</si>
  <si>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</si>
  <si>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</si>
  <si>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</si>
  <si>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</si>
  <si>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</si>
  <si>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</si>
  <si>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</si>
  <si>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</si>
  <si>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</si>
  <si>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</si>
  <si>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</si>
  <si>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</si>
  <si>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</si>
  <si>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</si>
  <si>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</si>
  <si>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</si>
  <si>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</si>
  <si>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</si>
  <si>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</si>
  <si>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</si>
  <si>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</si>
  <si>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</si>
  <si>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</si>
  <si>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</si>
  <si>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</si>
  <si>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</si>
  <si>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</si>
  <si>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</si>
  <si>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</si>
  <si>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</si>
  <si>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</si>
  <si>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</si>
  <si>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</si>
  <si>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</si>
  <si>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</si>
  <si>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</si>
  <si>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</si>
  <si>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</si>
  <si>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</si>
  <si>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</si>
  <si>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</si>
  <si>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</si>
  <si>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</si>
  <si>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</si>
  <si>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</si>
  <si>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</si>
  <si>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</si>
  <si>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</si>
  <si>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</si>
  <si>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</si>
  <si>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</si>
  <si>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</si>
  <si>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</si>
  <si>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</si>
  <si>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</si>
  <si>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</si>
  <si>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</si>
  <si>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</si>
  <si>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</si>
  <si>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</si>
  <si>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</si>
  <si>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</si>
  <si>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</si>
  <si>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</si>
  <si>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</si>
  <si>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</si>
  <si>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</si>
  <si>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</si>
  <si>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</si>
  <si>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</si>
  <si>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</si>
  <si>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</si>
  <si>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</si>
  <si>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</si>
  <si>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</si>
  <si>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</si>
  <si>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</si>
  <si>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</si>
  <si>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</si>
  <si>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</si>
  <si>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</si>
  <si>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</si>
  <si>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</si>
  <si>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</si>
  <si>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</si>
  <si>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</si>
  <si>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</si>
  <si>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</si>
  <si>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</si>
  <si>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</si>
  <si>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</si>
  <si>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</si>
  <si>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</si>
  <si>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</si>
  <si>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</si>
  <si>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</si>
  <si>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</si>
  <si>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</si>
  <si>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</si>
  <si>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</si>
  <si>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</si>
  <si>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</si>
  <si>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</si>
  <si>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</si>
  <si>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</si>
  <si>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</si>
  <si>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</si>
  <si>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</si>
  <si>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</si>
  <si>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</si>
  <si>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</si>
  <si>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</si>
  <si>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</si>
  <si>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</si>
  <si>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</si>
  <si>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</si>
  <si>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</si>
  <si>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</si>
  <si>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</si>
  <si>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</si>
  <si>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</si>
  <si>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</si>
  <si>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</si>
  <si>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</si>
  <si>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</si>
  <si>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</si>
  <si>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</si>
  <si>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</si>
  <si>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</si>
  <si>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</si>
  <si>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</si>
  <si>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</si>
  <si>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</si>
  <si>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</si>
  <si>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</si>
  <si>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</si>
  <si>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</si>
  <si>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</si>
  <si>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</si>
  <si>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</si>
  <si>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</si>
  <si>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</si>
  <si>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</si>
  <si>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</si>
  <si>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</si>
  <si>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</si>
  <si>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</si>
  <si>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</si>
  <si>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</si>
  <si>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</si>
  <si>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</si>
  <si>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</si>
  <si>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</si>
  <si>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</si>
  <si>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</si>
  <si>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</si>
  <si>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</si>
  <si>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</si>
  <si>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</si>
  <si>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</si>
  <si>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</si>
  <si>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</si>
  <si>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</si>
  <si>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</si>
  <si>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</si>
  <si>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</si>
  <si>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</si>
  <si>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</si>
  <si>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</si>
  <si>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</si>
  <si>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</si>
  <si>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</si>
  <si>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</si>
  <si>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</si>
  <si>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</si>
  <si>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</si>
  <si>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</si>
  <si>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</si>
  <si>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</si>
  <si>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</si>
  <si>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</si>
  <si>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</si>
  <si>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</si>
  <si>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</si>
  <si>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</si>
  <si>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</si>
  <si>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</si>
  <si>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</si>
  <si>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</si>
  <si>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</si>
  <si>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</si>
  <si>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</si>
  <si>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</si>
  <si>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</si>
  <si>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</si>
  <si>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</si>
  <si>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</si>
  <si>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</si>
  <si>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</si>
  <si>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</si>
  <si>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</si>
  <si>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</si>
  <si>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</si>
  <si>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</si>
  <si>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</si>
  <si>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</si>
  <si>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</si>
  <si>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</si>
  <si>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</si>
  <si>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</si>
  <si>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</si>
  <si>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</si>
  <si>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</si>
  <si>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</si>
  <si>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</si>
  <si>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</si>
  <si>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</si>
  <si>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</si>
  <si>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</si>
  <si>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</si>
  <si>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</si>
  <si>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</si>
  <si>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</si>
  <si>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</si>
  <si>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</si>
  <si>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</si>
  <si>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</si>
  <si>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</si>
  <si>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</si>
  <si>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</si>
  <si>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</si>
  <si>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</si>
  <si>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</si>
  <si>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</si>
  <si>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</si>
  <si>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</si>
  <si>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</si>
  <si>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</si>
  <si>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</si>
  <si>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</si>
  <si>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</si>
  <si>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</si>
  <si>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</si>
  <si>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</si>
  <si>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</si>
  <si>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</si>
  <si>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</si>
  <si>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</si>
  <si>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</si>
  <si>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</si>
  <si>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</si>
  <si>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</si>
  <si>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</si>
  <si>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</si>
  <si>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</si>
  <si>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</si>
  <si>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</si>
  <si>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</si>
  <si>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</si>
  <si>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</si>
  <si>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</si>
  <si>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</si>
  <si>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</si>
  <si>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</si>
  <si>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</si>
  <si>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</si>
  <si>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</si>
  <si>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</si>
  <si>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</si>
  <si>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</si>
  <si>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</si>
  <si>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</si>
  <si>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</si>
  <si>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</si>
  <si>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</si>
  <si>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</si>
  <si>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</si>
  <si>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</si>
  <si>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</si>
  <si>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</si>
  <si>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</si>
  <si>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</si>
  <si>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</si>
  <si>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</si>
  <si>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</si>
  <si>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</si>
  <si>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</si>
  <si>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</si>
  <si>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</si>
  <si>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</si>
  <si>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</si>
  <si>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</si>
  <si>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</si>
  <si>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</si>
  <si>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</si>
  <si>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</si>
  <si>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</si>
  <si>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</si>
  <si>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</si>
  <si>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</si>
  <si>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</si>
  <si>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</si>
  <si>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</si>
  <si>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</si>
  <si>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</si>
  <si>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</si>
  <si>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</si>
  <si>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</si>
  <si>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</si>
  <si>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</si>
  <si>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</si>
  <si>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</si>
  <si>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</si>
  <si>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</si>
  <si>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</si>
  <si>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</si>
  <si>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</si>
  <si>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</si>
  <si>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</si>
  <si>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</si>
  <si>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</si>
  <si>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</si>
  <si>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</si>
  <si>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</si>
  <si>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</si>
  <si>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</si>
  <si>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</si>
  <si>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</si>
  <si>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</si>
  <si>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</si>
  <si>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</si>
  <si>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</si>
  <si>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</si>
  <si>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</si>
  <si>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</si>
  <si>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</si>
  <si>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</si>
  <si>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</si>
  <si>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</si>
  <si>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</si>
  <si>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</si>
  <si>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</si>
  <si>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</si>
  <si>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</si>
  <si>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</si>
  <si>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</si>
  <si>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</si>
  <si>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</si>
  <si>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</si>
  <si>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</si>
  <si>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</si>
  <si>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</si>
  <si>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</si>
  <si>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</si>
  <si>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</si>
  <si>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</si>
  <si>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</si>
  <si>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</si>
  <si>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</si>
  <si>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</si>
  <si>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</si>
  <si>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</si>
  <si>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</si>
  <si>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</si>
  <si>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</si>
  <si>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</si>
  <si>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</si>
  <si>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</si>
  <si>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</si>
  <si>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</si>
  <si>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</si>
  <si>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</si>
  <si>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</si>
  <si>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</si>
  <si>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</si>
  <si>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</si>
  <si>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</si>
  <si>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</si>
  <si>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</si>
  <si>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</si>
  <si>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</si>
  <si>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</si>
  <si>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</si>
  <si>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</si>
  <si>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</si>
  <si>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</si>
  <si>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</si>
  <si>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</si>
  <si>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</si>
  <si>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</si>
  <si>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</si>
  <si>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</si>
  <si>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</si>
  <si>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</si>
  <si>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</si>
  <si>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</si>
  <si>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</si>
  <si>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</si>
  <si>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</si>
  <si>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</si>
  <si>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</si>
  <si>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</si>
  <si>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</si>
  <si>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</si>
  <si>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</si>
  <si>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</si>
  <si>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</si>
  <si>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</si>
  <si>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</si>
  <si>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</si>
  <si>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</si>
  <si>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</si>
  <si>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</si>
  <si>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</si>
  <si>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</si>
  <si>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</si>
  <si>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</si>
  <si>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</si>
  <si>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</si>
  <si>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</si>
  <si>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</si>
  <si>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</si>
  <si>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</si>
  <si>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</si>
  <si>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</si>
  <si>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</si>
  <si>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</si>
  <si>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</si>
  <si>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</si>
  <si>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</si>
  <si>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</si>
  <si>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</si>
  <si>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</si>
  <si>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</si>
  <si>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</si>
  <si>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</si>
  <si>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</si>
  <si>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</si>
  <si>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</si>
  <si>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</si>
  <si>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</si>
  <si>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</si>
  <si>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</si>
  <si>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</si>
  <si>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</si>
  <si>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</si>
  <si>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</si>
  <si>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</si>
  <si>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</si>
  <si>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</si>
  <si>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</si>
  <si>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</si>
  <si>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</si>
  <si>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</si>
  <si>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</si>
  <si>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</si>
  <si>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</si>
  <si>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</si>
  <si>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</si>
  <si>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</si>
  <si>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</si>
  <si>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</si>
  <si>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</si>
  <si>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</si>
  <si>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</si>
  <si>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</si>
  <si>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</si>
  <si>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</si>
  <si>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</si>
  <si>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</si>
  <si>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</si>
  <si>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</si>
  <si>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</si>
  <si>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</si>
  <si>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</si>
  <si>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</si>
  <si>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</si>
  <si>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</si>
  <si>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</si>
  <si>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</si>
  <si>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</si>
  <si>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</si>
  <si>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</si>
  <si>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</si>
  <si>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</si>
  <si>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</si>
  <si>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</si>
  <si>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</si>
  <si>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</si>
  <si>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</si>
  <si>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</si>
  <si>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</si>
  <si>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</si>
  <si>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</si>
  <si>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</si>
  <si>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</si>
  <si>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</si>
  <si>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</si>
  <si>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</si>
  <si>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</si>
  <si>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</si>
  <si>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</si>
  <si>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</si>
  <si>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</si>
  <si>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</si>
  <si>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</si>
  <si>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</si>
  <si>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</si>
  <si>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</si>
  <si>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</si>
  <si>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</si>
  <si>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</si>
  <si>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</si>
  <si>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</si>
  <si>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</si>
  <si>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</si>
  <si>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</si>
  <si>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</si>
  <si>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</si>
  <si>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</si>
  <si>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</si>
  <si>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</si>
  <si>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</si>
  <si>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</si>
  <si>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</si>
  <si>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</si>
  <si>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</si>
  <si>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</si>
  <si>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</si>
  <si>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</si>
  <si>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</si>
  <si>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</si>
  <si>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</si>
  <si>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</si>
  <si>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</si>
  <si>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</si>
  <si>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</si>
  <si>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</si>
  <si>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</si>
  <si>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</si>
  <si>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</si>
  <si>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</si>
  <si>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</si>
  <si>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</si>
  <si>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</si>
  <si>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</si>
  <si>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</si>
  <si>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</si>
  <si>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</si>
  <si>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</si>
  <si>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</si>
  <si>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</si>
  <si>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</si>
  <si>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</si>
  <si>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</si>
  <si>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</si>
  <si>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</si>
  <si>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</si>
  <si>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</si>
  <si>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</si>
  <si>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</si>
  <si>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</si>
  <si>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</si>
  <si>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</si>
  <si>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</si>
  <si>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</si>
  <si>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</si>
  <si>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</si>
  <si>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</si>
  <si>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</si>
  <si>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</si>
  <si>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</si>
  <si>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</si>
  <si>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</si>
  <si>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</si>
  <si>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</si>
  <si>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</si>
  <si>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</si>
  <si>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</si>
  <si>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</si>
  <si>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</si>
  <si>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</si>
  <si>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</si>
  <si>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</si>
  <si>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</si>
  <si>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</si>
  <si>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</si>
  <si>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</si>
  <si>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</si>
  <si>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</si>
  <si>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</si>
  <si>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</si>
  <si>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</si>
  <si>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</si>
  <si>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</si>
  <si>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</si>
  <si>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</si>
  <si>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</si>
  <si>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</si>
  <si>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</si>
  <si>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</si>
  <si>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</si>
  <si>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</si>
  <si>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</si>
  <si>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</si>
  <si>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</si>
  <si>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</si>
  <si>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</si>
  <si>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</si>
  <si>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</si>
  <si>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</si>
  <si>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</si>
  <si>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</si>
  <si>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</si>
  <si>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</si>
  <si>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</si>
  <si>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</si>
  <si>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</si>
  <si>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</si>
  <si>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</si>
  <si>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</si>
  <si>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</si>
  <si>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</si>
  <si>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</si>
  <si>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</si>
  <si>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</si>
  <si>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</si>
  <si>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</si>
  <si>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</si>
  <si>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</si>
  <si>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</si>
  <si>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</si>
  <si>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</si>
  <si>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</si>
  <si>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</si>
  <si>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</si>
  <si>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</si>
  <si>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</si>
  <si>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</si>
  <si>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</si>
  <si>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</si>
  <si>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</si>
  <si>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</si>
  <si>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</si>
  <si>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</si>
  <si>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</si>
  <si>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</si>
  <si>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</si>
  <si>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</si>
  <si>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</si>
  <si>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</si>
  <si>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</si>
  <si>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</si>
  <si>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</si>
  <si>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</si>
  <si>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</si>
  <si>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</si>
  <si>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</si>
  <si>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</si>
  <si>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</si>
  <si>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</si>
  <si>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</si>
  <si>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</si>
  <si>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</si>
  <si>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</si>
  <si>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</si>
  <si>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</si>
  <si>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</si>
  <si>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</si>
  <si>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</si>
  <si>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</si>
  <si>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</si>
  <si>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</si>
  <si>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</si>
  <si>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</si>
  <si>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</si>
  <si>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</si>
  <si>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</si>
  <si>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</si>
  <si>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</si>
  <si>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</si>
  <si>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</si>
  <si>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</si>
  <si>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</si>
  <si>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</si>
  <si>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</si>
  <si>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</si>
  <si>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</si>
  <si>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</si>
  <si>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</si>
  <si>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</si>
  <si>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</si>
  <si>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</si>
  <si>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</si>
  <si>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</si>
  <si>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</si>
  <si>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</si>
  <si>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</si>
  <si>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</si>
  <si>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</si>
  <si>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</si>
  <si>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</si>
  <si>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</si>
  <si>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</si>
  <si>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</si>
  <si>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</si>
  <si>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</si>
  <si>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</si>
  <si>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</si>
  <si>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</si>
  <si>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</si>
  <si>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</si>
  <si>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</si>
  <si>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</si>
  <si>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</si>
  <si>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</si>
  <si>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</si>
  <si>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</si>
  <si>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</si>
  <si>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</si>
  <si>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</si>
  <si>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</si>
  <si>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</si>
  <si>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</si>
  <si>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</si>
  <si>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</si>
  <si>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</si>
  <si>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</si>
  <si>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</si>
  <si>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</si>
  <si>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</si>
  <si>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</si>
  <si>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</si>
  <si>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</si>
  <si>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</si>
  <si>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</si>
  <si>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</si>
  <si>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</si>
  <si>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</si>
  <si>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</si>
  <si>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</si>
  <si>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</si>
  <si>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</si>
  <si>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</si>
  <si>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</si>
  <si>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</si>
  <si>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</si>
  <si>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</si>
  <si>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</si>
  <si>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</si>
  <si>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</si>
  <si>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</si>
  <si>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</si>
  <si>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</si>
  <si>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</si>
  <si>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</si>
  <si>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</si>
  <si>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</si>
  <si>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</si>
  <si>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</si>
  <si>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</si>
  <si>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</si>
  <si>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</si>
  <si>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</si>
  <si>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</si>
  <si>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</si>
  <si>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</si>
  <si>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</si>
  <si>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</si>
  <si>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</si>
  <si>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</si>
  <si>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</si>
  <si>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</si>
  <si>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</si>
  <si>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</si>
  <si>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</si>
  <si>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</si>
  <si>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</si>
  <si>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</si>
  <si>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</si>
  <si>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</si>
  <si>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</si>
  <si>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</si>
  <si>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</si>
  <si>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</si>
  <si>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</si>
  <si>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</si>
  <si>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</si>
  <si>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</si>
  <si>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</si>
  <si>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</si>
  <si>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</si>
  <si>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</si>
  <si>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</si>
  <si>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</si>
  <si>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</si>
  <si>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</si>
  <si>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</si>
  <si>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</si>
  <si>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</si>
  <si>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</si>
  <si>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</si>
  <si>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</si>
  <si>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</si>
  <si>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</si>
  <si>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</si>
  <si>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</si>
  <si>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</si>
  <si>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</si>
  <si>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</si>
  <si>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</si>
  <si>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</si>
  <si>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</si>
  <si>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</si>
  <si>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</si>
  <si>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</si>
  <si>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</si>
  <si>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</si>
  <si>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</si>
  <si>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</si>
  <si>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</si>
  <si>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</si>
  <si>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</si>
  <si>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</si>
  <si>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</si>
  <si>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</si>
  <si>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</si>
  <si>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</si>
  <si>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</si>
  <si>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</si>
  <si>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</si>
  <si>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</si>
  <si>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</si>
  <si>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</si>
  <si>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</si>
  <si>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</si>
  <si>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</si>
  <si>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</si>
  <si>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</si>
  <si>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</si>
  <si>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</si>
  <si>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</si>
  <si>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</si>
  <si>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</si>
  <si>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</si>
  <si>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</si>
  <si>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</si>
  <si>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</si>
  <si>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</si>
  <si>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</si>
  <si>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</si>
  <si>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</si>
  <si>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</si>
  <si>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</si>
  <si>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</si>
  <si>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</si>
  <si>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</si>
  <si>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</si>
  <si>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</si>
  <si>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</si>
  <si>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</si>
  <si>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</si>
  <si>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</si>
  <si>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</si>
  <si>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</si>
  <si>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</si>
  <si>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</si>
  <si>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</si>
  <si>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</si>
  <si>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</si>
  <si>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</si>
  <si>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</si>
  <si>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</si>
  <si>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</si>
  <si>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</si>
  <si>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</si>
  <si>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</si>
  <si>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</si>
  <si>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</si>
  <si>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</si>
  <si>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</si>
  <si>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</si>
  <si>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</si>
  <si>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</si>
  <si>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</si>
  <si>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</si>
  <si>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</si>
  <si>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</si>
  <si>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</si>
  <si>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</si>
  <si>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</si>
  <si>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</si>
  <si>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</si>
  <si>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</si>
  <si>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</si>
  <si>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</si>
  <si>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</si>
  <si>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</si>
  <si>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</si>
  <si>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</si>
  <si>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</si>
  <si>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</si>
  <si>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</si>
  <si>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</si>
  <si>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</si>
  <si>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</si>
  <si>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</si>
  <si>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</si>
  <si>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</si>
  <si>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</si>
  <si>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</si>
  <si>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</si>
  <si>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</si>
  <si>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</si>
  <si>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</si>
  <si>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</si>
  <si>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</si>
  <si>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</si>
  <si>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</si>
  <si>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</si>
  <si>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</si>
  <si>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</si>
  <si>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</si>
  <si>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</si>
  <si>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</si>
  <si>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</si>
  <si>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</si>
  <si>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</si>
  <si>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</si>
  <si>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</si>
  <si>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</si>
  <si>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</si>
  <si>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</si>
  <si>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</si>
  <si>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</si>
  <si>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</si>
  <si>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</si>
  <si>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</si>
  <si>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</si>
  <si>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</si>
  <si>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</si>
  <si>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</si>
  <si>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</si>
  <si>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</si>
  <si>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</si>
  <si>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</si>
  <si>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</si>
  <si>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</si>
  <si>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</si>
  <si>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</si>
  <si>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</si>
  <si>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</si>
  <si>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</si>
  <si>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</si>
  <si>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</si>
  <si>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</si>
  <si>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</si>
  <si>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</si>
  <si>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</si>
  <si>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</si>
  <si>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</si>
  <si>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</si>
  <si>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</si>
  <si>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</si>
  <si>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</si>
  <si>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</si>
  <si>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</si>
  <si>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</si>
  <si>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</si>
  <si>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</si>
  <si>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</si>
  <si>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</si>
  <si>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</si>
  <si>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</si>
  <si>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</si>
  <si>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</si>
  <si>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</si>
  <si>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</si>
  <si>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</si>
  <si>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</si>
  <si>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</si>
  <si>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</si>
  <si>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</si>
  <si>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</si>
  <si>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</si>
  <si>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</si>
  <si>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</si>
  <si>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</si>
  <si>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</si>
  <si>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</si>
  <si>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</si>
  <si>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</si>
  <si>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</si>
  <si>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</si>
  <si>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</si>
  <si>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</si>
  <si>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</si>
  <si>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</si>
  <si>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</si>
  <si>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</si>
  <si>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</si>
  <si>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</si>
  <si>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</si>
  <si>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</si>
  <si>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</si>
  <si>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</si>
  <si>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</si>
  <si>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</si>
  <si>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</si>
  <si>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</si>
  <si>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</si>
  <si>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</si>
  <si>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</si>
  <si>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</si>
  <si>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</si>
  <si>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</si>
  <si>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</si>
  <si>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</si>
  <si>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</si>
  <si>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</si>
  <si>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</si>
  <si>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</si>
  <si>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</si>
  <si>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</si>
  <si>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</si>
  <si>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</si>
  <si>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</si>
  <si>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</si>
  <si>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</si>
  <si>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</si>
  <si>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</si>
  <si>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</si>
  <si>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</si>
  <si>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</si>
  <si>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</si>
  <si>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</si>
  <si>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</si>
  <si>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</si>
  <si>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</si>
  <si>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</si>
  <si>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</si>
  <si>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</si>
  <si>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</si>
  <si>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</si>
  <si>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</si>
  <si>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</si>
  <si>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</si>
  <si>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</si>
  <si>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</si>
  <si>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</si>
  <si>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</si>
  <si>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</si>
  <si>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</si>
  <si>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</si>
  <si>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</si>
  <si>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</si>
  <si>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</si>
  <si>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</si>
  <si>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</si>
  <si>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</si>
  <si>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</si>
  <si>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</si>
  <si>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</si>
  <si>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</si>
  <si>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</si>
  <si>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</si>
  <si>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</si>
  <si>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</si>
  <si>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</si>
  <si>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</si>
  <si>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</si>
  <si>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</si>
  <si>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</si>
  <si>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</si>
  <si>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</si>
  <si>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</si>
  <si>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</si>
  <si>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</si>
  <si>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</si>
  <si>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</si>
  <si>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</si>
  <si>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</si>
  <si>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</si>
  <si>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</si>
  <si>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</si>
  <si>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</si>
  <si>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</si>
  <si>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</si>
  <si>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</si>
  <si>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</si>
  <si>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</si>
  <si>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</si>
  <si>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</si>
  <si>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</si>
  <si>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</si>
  <si>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</si>
  <si>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</si>
  <si>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</si>
  <si>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</si>
  <si>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</si>
  <si>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</si>
  <si>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</si>
  <si>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</si>
  <si>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</si>
  <si>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</si>
  <si>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</si>
  <si>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</si>
  <si>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</si>
  <si>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</si>
  <si>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</si>
  <si>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</si>
  <si>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</si>
  <si>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</si>
  <si>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</si>
  <si>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</si>
  <si>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</si>
  <si>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</si>
  <si>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</si>
  <si>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</si>
  <si>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</si>
  <si>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</si>
  <si>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</si>
  <si>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</si>
  <si>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</si>
  <si>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</si>
  <si>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</si>
  <si>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</si>
  <si>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</si>
  <si>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</si>
  <si>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</si>
  <si>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</si>
  <si>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</si>
  <si>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</si>
  <si>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</si>
  <si>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</si>
  <si>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</si>
  <si>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</si>
  <si>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</si>
  <si>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</si>
  <si>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</si>
  <si>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</si>
  <si>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</si>
  <si>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</si>
  <si>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</si>
  <si>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</si>
  <si>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</si>
  <si>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</si>
  <si>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</si>
  <si>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</si>
  <si>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</si>
  <si>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</si>
  <si>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</si>
  <si>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</si>
  <si>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</si>
  <si>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</si>
  <si>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</si>
  <si>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</si>
  <si>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</si>
  <si>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</si>
  <si>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</si>
  <si>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</si>
  <si>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</si>
  <si>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</si>
  <si>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</si>
  <si>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</si>
  <si>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</si>
  <si>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</si>
  <si>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</si>
  <si>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</si>
  <si>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</si>
  <si>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</si>
  <si>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</si>
  <si>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</si>
  <si>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</si>
  <si>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</si>
  <si>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</si>
  <si>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</si>
  <si>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</si>
  <si>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</si>
  <si>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</si>
  <si>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</si>
  <si>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</si>
  <si>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</si>
  <si>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</si>
  <si>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</si>
  <si>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</si>
  <si>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</si>
  <si>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</si>
  <si>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</si>
  <si>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</si>
  <si>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</si>
  <si>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</si>
  <si>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</si>
  <si>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</si>
  <si>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</si>
  <si>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</si>
  <si>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</si>
  <si>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</si>
  <si>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</si>
  <si>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</si>
  <si>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</si>
  <si>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</si>
  <si>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</si>
  <si>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</si>
  <si>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</si>
  <si>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</si>
  <si>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</si>
  <si>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</si>
  <si>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</si>
  <si>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</si>
  <si>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</si>
  <si>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</si>
  <si>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</si>
  <si>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</si>
  <si>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</si>
  <si>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</si>
  <si>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</si>
  <si>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</si>
  <si>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</si>
  <si>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</si>
  <si>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</si>
  <si>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</si>
  <si>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</si>
  <si>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</si>
  <si>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</si>
  <si>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</si>
  <si>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</si>
  <si>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</si>
  <si>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</si>
  <si>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</si>
  <si>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</si>
  <si>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</si>
  <si>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</si>
  <si>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</si>
  <si>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</si>
  <si>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</si>
  <si>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</si>
  <si>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</si>
  <si>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</si>
  <si>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</si>
  <si>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</si>
  <si>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</si>
  <si>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</si>
  <si>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</si>
  <si>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</si>
  <si>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</si>
  <si>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</si>
  <si>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</si>
  <si>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</si>
  <si>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</si>
  <si>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</si>
  <si>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</si>
  <si>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</si>
  <si>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</si>
  <si>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</si>
  <si>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</si>
  <si>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</si>
  <si>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</si>
  <si>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</si>
  <si>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</si>
  <si>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</si>
  <si>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</si>
  <si>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</si>
  <si>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</si>
  <si>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</si>
  <si>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</si>
  <si>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</si>
  <si>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</si>
  <si>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</si>
  <si>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</si>
  <si>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</si>
  <si>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</si>
  <si>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</si>
  <si>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</si>
  <si>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</si>
  <si>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</si>
  <si>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</si>
  <si>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</si>
  <si>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</si>
  <si>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</si>
  <si>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</si>
  <si>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</si>
  <si>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</si>
  <si>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</si>
  <si>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</si>
  <si>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</si>
  <si>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</si>
  <si>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</si>
  <si>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</si>
  <si>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</si>
  <si>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</si>
  <si>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</si>
  <si>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</si>
  <si>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</si>
  <si>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</si>
  <si>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</si>
  <si>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</si>
  <si>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</si>
  <si>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</si>
  <si>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</si>
  <si>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</si>
  <si>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</si>
  <si>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</si>
  <si>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</si>
  <si>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</si>
  <si>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</si>
  <si>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</si>
  <si>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</si>
  <si>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</si>
  <si>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</si>
  <si>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</si>
  <si>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</si>
  <si>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</si>
  <si>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</si>
  <si>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</si>
  <si>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</si>
  <si>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</si>
  <si>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</si>
  <si>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</si>
  <si>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</si>
  <si>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</si>
  <si>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</si>
  <si>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</si>
  <si>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</si>
  <si>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</si>
  <si>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</si>
  <si>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</si>
  <si>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</si>
  <si>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</si>
  <si>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</si>
  <si>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</si>
  <si>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</si>
  <si>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</si>
  <si>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</si>
  <si>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</si>
  <si>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</si>
  <si>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</si>
  <si>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</si>
  <si>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</si>
  <si>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</si>
  <si>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</si>
  <si>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</si>
  <si>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</si>
  <si>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</si>
  <si>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</si>
  <si>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</si>
  <si>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</si>
  <si>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</si>
  <si>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</si>
  <si>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</si>
  <si>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</si>
  <si>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</si>
  <si>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</si>
  <si>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</si>
  <si>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</si>
  <si>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</si>
  <si>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</si>
  <si>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</si>
  <si>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</si>
  <si>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</si>
  <si>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</si>
  <si>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</si>
  <si>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</si>
  <si>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</si>
  <si>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</si>
  <si>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</si>
  <si>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</si>
  <si>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</si>
  <si>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</si>
  <si>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</si>
  <si>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</si>
  <si>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</si>
  <si>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</si>
  <si>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</si>
  <si>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</si>
  <si>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</si>
  <si>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</si>
  <si>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</si>
  <si>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</si>
  <si>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</si>
  <si>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</si>
  <si>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</si>
  <si>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</si>
  <si>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</si>
  <si>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</si>
  <si>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</si>
  <si>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</si>
  <si>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</si>
  <si>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</si>
  <si>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</si>
  <si>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</si>
  <si>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</si>
  <si>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</si>
  <si>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</si>
  <si>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</si>
  <si>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</si>
  <si>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</si>
  <si>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</si>
  <si>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</si>
  <si>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</si>
  <si>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</si>
  <si>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</si>
  <si>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</si>
  <si>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</si>
  <si>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</si>
  <si>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</si>
  <si>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</si>
  <si>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</si>
  <si>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</si>
  <si>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</si>
  <si>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</si>
  <si>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</si>
  <si>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</si>
  <si>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</si>
  <si>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</si>
  <si>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</si>
  <si>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</si>
  <si>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</si>
  <si>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</si>
  <si>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</si>
  <si>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</si>
  <si>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</si>
  <si>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</si>
  <si>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</si>
  <si>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</si>
  <si>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</si>
  <si>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</si>
  <si>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</si>
  <si>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</si>
  <si>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</si>
  <si>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</si>
  <si>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</si>
  <si>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</si>
  <si>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</si>
  <si>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</si>
  <si>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</si>
  <si>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</si>
  <si>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</si>
  <si>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</si>
  <si>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</si>
  <si>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</si>
  <si>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</si>
  <si>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</si>
  <si>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</si>
  <si>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</si>
  <si>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</si>
  <si>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</si>
  <si>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</si>
  <si>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</si>
  <si>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</si>
  <si>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</si>
  <si>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</si>
  <si>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</si>
  <si>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</si>
  <si>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</si>
  <si>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</si>
  <si>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</si>
  <si>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</si>
  <si>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</si>
  <si>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</si>
  <si>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</si>
  <si>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</si>
  <si>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</si>
  <si>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</si>
  <si>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</si>
  <si>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</si>
  <si>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</si>
  <si>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</si>
  <si>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</si>
  <si>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</si>
  <si>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</si>
  <si>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</si>
  <si>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</si>
  <si>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</si>
  <si>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</si>
  <si>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</si>
  <si>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</si>
  <si>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</si>
  <si>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</si>
  <si>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</si>
  <si>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</si>
  <si>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</si>
  <si>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</si>
  <si>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</si>
  <si>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</si>
  <si>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</si>
  <si>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</si>
  <si>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</si>
  <si>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</si>
  <si>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</si>
  <si>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</si>
  <si>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</si>
  <si>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</si>
  <si>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</si>
  <si>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</si>
  <si>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</si>
  <si>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</si>
  <si>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</si>
  <si>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</si>
  <si>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</si>
  <si>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</si>
  <si>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</si>
  <si>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</si>
  <si>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</si>
  <si>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</si>
  <si>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</si>
  <si>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</si>
  <si>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</si>
  <si>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</si>
  <si>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</si>
  <si>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</si>
  <si>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</si>
  <si>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</si>
  <si>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</si>
  <si>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</si>
  <si>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</si>
  <si>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</si>
  <si>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</si>
  <si>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</si>
  <si>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</si>
  <si>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</si>
  <si>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</si>
  <si>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</si>
  <si>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</si>
  <si>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</si>
  <si>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</si>
  <si>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</si>
  <si>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</si>
  <si>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</si>
  <si>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</si>
  <si>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</si>
  <si>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</si>
  <si>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</si>
  <si>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</si>
  <si>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</si>
  <si>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</si>
  <si>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</si>
  <si>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</si>
  <si>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</si>
  <si>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</si>
  <si>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</si>
  <si>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</si>
  <si>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</si>
  <si>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</si>
  <si>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</si>
  <si>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</si>
  <si>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</si>
  <si>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</si>
  <si>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</si>
  <si>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</si>
  <si>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</si>
  <si>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</si>
  <si>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</si>
  <si>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</si>
  <si>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</si>
  <si>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</si>
  <si>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</si>
  <si>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</si>
  <si>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</si>
  <si>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</si>
  <si>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</si>
  <si>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</si>
  <si>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</si>
  <si>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</si>
  <si>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</si>
  <si>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</si>
  <si>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</si>
  <si>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</si>
  <si>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</si>
  <si>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</si>
  <si>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</si>
  <si>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</si>
  <si>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</si>
  <si>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</si>
  <si>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</si>
  <si>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</si>
  <si>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</si>
  <si>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</si>
  <si>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</si>
  <si>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</si>
  <si>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</si>
  <si>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</si>
  <si>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</si>
  <si>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</si>
  <si>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</si>
  <si>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</si>
  <si>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</si>
  <si>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</si>
  <si>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</si>
  <si>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</si>
  <si>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</si>
  <si>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</si>
  <si>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</si>
  <si>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</si>
  <si>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</si>
  <si>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</si>
  <si>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</si>
  <si>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</si>
  <si>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</si>
  <si>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</si>
  <si>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</si>
  <si>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</si>
  <si>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</si>
  <si>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</si>
  <si>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</si>
  <si>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</si>
  <si>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</si>
  <si>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</si>
  <si>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</si>
  <si>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</si>
  <si>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</si>
  <si>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</si>
  <si>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</si>
  <si>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</si>
  <si>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</si>
  <si>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</si>
  <si>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</si>
  <si>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</si>
  <si>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</si>
  <si>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</si>
  <si>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</si>
  <si>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</si>
  <si>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</si>
  <si>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</si>
  <si>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</si>
  <si>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</si>
  <si>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</si>
  <si>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</si>
  <si>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</si>
  <si>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</si>
  <si>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</si>
  <si>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</si>
  <si>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</si>
  <si>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</si>
  <si>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</si>
  <si>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</si>
  <si>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</si>
  <si>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</si>
  <si>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</si>
  <si>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</si>
  <si>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</si>
  <si>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</si>
  <si>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</si>
  <si>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</si>
  <si>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</si>
  <si>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</si>
  <si>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</si>
  <si>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</si>
  <si>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</si>
  <si>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</si>
  <si>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</si>
  <si>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</si>
  <si>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</si>
  <si>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</si>
  <si>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</si>
  <si>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</si>
  <si>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</si>
  <si>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</si>
  <si>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</si>
  <si>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</si>
  <si>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</si>
  <si>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</si>
  <si>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</si>
  <si>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</si>
  <si>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</si>
  <si>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</si>
  <si>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</si>
  <si>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</si>
  <si>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</si>
  <si>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</si>
  <si>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</si>
  <si>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</si>
  <si>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</si>
  <si>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</si>
  <si>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</si>
  <si>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</si>
  <si>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</si>
  <si>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</si>
  <si>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</si>
  <si>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</si>
  <si>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</si>
  <si>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</si>
  <si>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</si>
  <si>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</si>
  <si>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</si>
  <si>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</si>
  <si>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</si>
  <si>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</si>
  <si>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</si>
  <si>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</si>
  <si>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</si>
  <si>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</si>
  <si>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</si>
  <si>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</si>
  <si>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</si>
  <si>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</si>
  <si>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</si>
  <si>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</si>
  <si>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</si>
  <si>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</si>
  <si>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</si>
  <si>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</si>
  <si>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</si>
  <si>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</si>
  <si>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</si>
  <si>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</si>
  <si>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</si>
  <si>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</si>
  <si>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</si>
  <si>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</si>
  <si>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</si>
  <si>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</si>
  <si>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</si>
  <si>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</si>
  <si>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</si>
  <si>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</si>
  <si>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</si>
  <si>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</si>
  <si>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</si>
  <si>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</si>
  <si>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</si>
  <si>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</si>
  <si>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</si>
  <si>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</si>
  <si>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</si>
  <si>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</si>
  <si>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</si>
  <si>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</si>
  <si>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</si>
  <si>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</si>
  <si>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</si>
  <si>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</si>
  <si>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</si>
  <si>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</si>
  <si>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</si>
  <si>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</si>
  <si>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</si>
  <si>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</si>
  <si>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</si>
  <si>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</si>
  <si>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</si>
  <si>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</si>
  <si>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</si>
  <si>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</si>
  <si>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</si>
  <si>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</si>
  <si>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</si>
  <si>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</si>
  <si>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</si>
  <si>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</si>
  <si>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</si>
  <si>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</si>
  <si>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</si>
  <si>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</si>
  <si>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</si>
  <si>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</si>
  <si>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</si>
  <si>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</si>
  <si>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</si>
  <si>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</si>
  <si>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</si>
  <si>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</si>
  <si>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</si>
  <si>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</si>
  <si>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</si>
  <si>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</si>
  <si>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</si>
  <si>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</si>
  <si>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</si>
  <si>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</si>
  <si>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</si>
  <si>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</si>
  <si>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</si>
  <si>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</si>
  <si>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</si>
  <si>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</si>
  <si>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</si>
  <si>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</si>
  <si>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</si>
  <si>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</si>
  <si>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</si>
  <si>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</si>
  <si>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</si>
  <si>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</si>
  <si>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</si>
  <si>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</si>
  <si>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</si>
  <si>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</si>
  <si>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</si>
  <si>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</si>
  <si>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</si>
  <si>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</si>
  <si>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</si>
  <si>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</si>
  <si>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</si>
  <si>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</si>
  <si>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</si>
  <si>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</si>
  <si>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</si>
  <si>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</si>
  <si>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</si>
  <si>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</si>
  <si>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</si>
  <si>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</si>
  <si>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</si>
  <si>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</si>
  <si>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</si>
  <si>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</si>
  <si>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</si>
  <si>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</si>
  <si>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</si>
  <si>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</si>
  <si>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</si>
  <si>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</si>
  <si>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</si>
  <si>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</si>
  <si>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</si>
  <si>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</si>
  <si>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</si>
  <si>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</si>
  <si>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</si>
  <si>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</si>
  <si>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</si>
  <si>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</si>
  <si>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</si>
  <si>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</si>
  <si>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</si>
  <si>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</si>
  <si>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</si>
  <si>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</si>
  <si>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</si>
  <si>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</si>
  <si>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</si>
  <si>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</si>
  <si>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</si>
  <si>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</si>
  <si>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</si>
  <si>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</si>
  <si>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</si>
  <si>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</si>
  <si>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</si>
  <si>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</si>
  <si>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</si>
  <si>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</si>
  <si>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</si>
  <si>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</si>
  <si>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</si>
  <si>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</si>
  <si>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</si>
  <si>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</si>
  <si>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</si>
  <si>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</si>
  <si>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</si>
  <si>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</si>
  <si>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</si>
  <si>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</si>
  <si>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</si>
  <si>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</si>
  <si>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</si>
  <si>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</si>
  <si>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</si>
  <si>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</si>
  <si>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</si>
  <si>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</si>
  <si>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</si>
  <si>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</si>
  <si>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</si>
  <si>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</si>
  <si>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</si>
  <si>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</si>
  <si>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</si>
  <si>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</si>
  <si>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</si>
  <si>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</si>
  <si>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</si>
  <si>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</si>
  <si>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</si>
  <si>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</si>
  <si>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</si>
  <si>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</si>
  <si>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</si>
  <si>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</si>
  <si>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</si>
  <si>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</si>
  <si>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</si>
  <si>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</si>
  <si>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</si>
  <si>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</si>
  <si>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</si>
  <si>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</si>
  <si>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</si>
  <si>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</si>
  <si>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</si>
  <si>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</si>
  <si>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</si>
  <si>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</si>
  <si>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</si>
  <si>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</si>
  <si>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</si>
  <si>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</si>
  <si>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</si>
  <si>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</si>
  <si>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</si>
  <si>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</si>
  <si>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</si>
  <si>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</si>
  <si>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</si>
  <si>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</si>
  <si>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</si>
  <si>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</si>
  <si>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</si>
  <si>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</si>
  <si>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</si>
  <si>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</si>
  <si>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</si>
  <si>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</si>
  <si>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</si>
  <si>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</si>
  <si>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</si>
  <si>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</si>
  <si>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</si>
  <si>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</si>
  <si>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</si>
  <si>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</si>
  <si>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</si>
  <si>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</si>
  <si>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</si>
  <si>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</si>
  <si>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</si>
  <si>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</si>
  <si>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</si>
  <si>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</si>
  <si>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</si>
  <si>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</si>
  <si>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</si>
  <si>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</si>
  <si>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</si>
  <si>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</si>
  <si>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</si>
  <si>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</si>
  <si>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</si>
  <si>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</si>
  <si>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</si>
  <si>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</si>
  <si>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</si>
  <si>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</si>
  <si>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</si>
  <si>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</si>
  <si>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</si>
  <si>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</si>
  <si>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</si>
  <si>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</si>
  <si>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</si>
  <si>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</si>
  <si>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</si>
  <si>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</si>
  <si>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</si>
  <si>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</si>
  <si>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</si>
  <si>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</si>
  <si>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</si>
  <si>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</si>
  <si>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</si>
  <si>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</si>
  <si>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</si>
  <si>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</si>
  <si>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</si>
  <si>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</si>
  <si>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</si>
  <si>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</si>
  <si>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</si>
  <si>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</si>
  <si>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</si>
  <si>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</si>
  <si>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</si>
  <si>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</si>
  <si>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</si>
  <si>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</si>
  <si>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</si>
  <si>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</si>
  <si>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</si>
  <si>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</si>
  <si>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</si>
  <si>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</si>
  <si>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</si>
  <si>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</si>
  <si>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</si>
  <si>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</si>
  <si>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</si>
  <si>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</si>
  <si>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</si>
  <si>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</si>
  <si>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</si>
  <si>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</si>
  <si>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</si>
  <si>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</si>
  <si>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</si>
  <si>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</si>
  <si>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</si>
  <si>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</si>
  <si>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</si>
  <si>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</si>
  <si>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</si>
  <si>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</si>
  <si>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</si>
  <si>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</si>
  <si>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</si>
  <si>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</si>
  <si>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</si>
  <si>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</si>
  <si>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</si>
  <si>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</si>
  <si>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</si>
  <si>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</si>
  <si>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</si>
  <si>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</si>
  <si>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</si>
  <si>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</si>
  <si>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</si>
  <si>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</si>
  <si>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</si>
  <si>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</si>
  <si>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</si>
  <si>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</si>
  <si>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</si>
  <si>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</si>
  <si>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</si>
  <si>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</si>
  <si>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</si>
  <si>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</si>
  <si>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</si>
  <si>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</si>
  <si>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</si>
  <si>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</si>
  <si>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</si>
  <si>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</si>
  <si>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</si>
  <si>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</si>
  <si>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</si>
  <si>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</si>
  <si>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</si>
  <si>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</si>
  <si>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</si>
  <si>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</si>
  <si>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</si>
  <si>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</si>
  <si>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</si>
  <si>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</si>
  <si>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</si>
  <si>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</si>
  <si>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</si>
  <si>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</si>
  <si>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</si>
  <si>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</si>
  <si>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</si>
  <si>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</si>
  <si>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</si>
  <si>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</si>
  <si>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</si>
  <si>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</si>
  <si>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</si>
  <si>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</si>
  <si>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</si>
  <si>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</si>
  <si>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</si>
  <si>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</si>
  <si>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</si>
  <si>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</si>
  <si>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</si>
  <si>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</si>
  <si>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</si>
  <si>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</si>
  <si>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</si>
  <si>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</si>
  <si>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</si>
  <si>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</si>
  <si>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</si>
  <si>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</si>
  <si>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</si>
  <si>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</si>
  <si>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</si>
  <si>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</si>
  <si>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</si>
  <si>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</si>
  <si>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</si>
  <si>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</si>
  <si>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</si>
  <si>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</si>
  <si>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</si>
  <si>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</si>
  <si>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</si>
  <si>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</si>
  <si>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</si>
  <si>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</si>
  <si>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</si>
  <si>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</si>
  <si>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</si>
  <si>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</si>
  <si>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</si>
  <si>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</si>
  <si>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</si>
  <si>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</si>
  <si>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</si>
  <si>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</si>
  <si>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</si>
  <si>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</si>
  <si>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</si>
  <si>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</si>
  <si>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</si>
  <si>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</si>
  <si>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</si>
  <si>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</si>
  <si>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</si>
  <si>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</si>
  <si>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</si>
  <si>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</si>
  <si>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</si>
  <si>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</si>
  <si>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</si>
  <si>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</si>
  <si>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</si>
  <si>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</si>
  <si>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</si>
  <si>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</si>
  <si>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</si>
  <si>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</si>
  <si>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</si>
  <si>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</si>
  <si>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</si>
  <si>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</si>
  <si>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</si>
  <si>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</si>
  <si>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</si>
  <si>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</si>
  <si>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</si>
  <si>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</si>
  <si>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</si>
  <si>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</si>
  <si>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</si>
  <si>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</si>
  <si>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</si>
  <si>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</si>
  <si>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</si>
  <si>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</si>
  <si>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</si>
  <si>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</si>
  <si>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</si>
  <si>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</si>
  <si>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</si>
  <si>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</si>
  <si>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</si>
  <si>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</si>
  <si>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</si>
  <si>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</si>
  <si>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</si>
  <si>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</si>
  <si>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</si>
  <si>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</si>
  <si>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</si>
  <si>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</si>
  <si>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</si>
  <si>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</si>
  <si>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</si>
  <si>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</si>
  <si>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</si>
  <si>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</si>
  <si>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</si>
  <si>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</si>
  <si>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</si>
  <si>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</si>
  <si>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</si>
  <si>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</si>
  <si>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</si>
  <si>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</si>
  <si>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</si>
  <si>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</si>
  <si>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</si>
  <si>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</si>
  <si>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</si>
  <si>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</si>
  <si>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</si>
  <si>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</si>
  <si>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</si>
  <si>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</si>
  <si>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</si>
  <si>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</si>
  <si>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</si>
  <si>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</si>
  <si>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</si>
  <si>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</si>
  <si>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</si>
  <si>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</si>
  <si>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</si>
  <si>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</si>
  <si>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</si>
  <si>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</si>
  <si>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</si>
  <si>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</si>
  <si>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</si>
  <si>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</si>
  <si>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</si>
  <si>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</si>
  <si>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</si>
  <si>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</si>
  <si>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</si>
  <si>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</si>
  <si>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</si>
  <si>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</si>
  <si>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</si>
  <si>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</si>
  <si>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</si>
  <si>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</si>
  <si>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</si>
  <si>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</si>
  <si>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</si>
  <si>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</si>
  <si>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</si>
  <si>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</si>
  <si>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</si>
  <si>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</si>
  <si>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</si>
  <si>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</si>
  <si>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</si>
  <si>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</si>
  <si>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</si>
  <si>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</si>
  <si>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</si>
  <si>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</si>
  <si>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</si>
  <si>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</si>
  <si>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</si>
  <si>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</si>
  <si>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</si>
  <si>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</si>
  <si>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</si>
  <si>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</si>
  <si>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</si>
  <si>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</si>
  <si>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</si>
  <si>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</si>
  <si>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</si>
  <si>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</si>
  <si>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</si>
  <si>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</si>
  <si>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</si>
  <si>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</si>
  <si>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</si>
  <si>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</si>
  <si>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</si>
  <si>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</si>
  <si>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</si>
  <si>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</si>
  <si>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</si>
  <si>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</si>
  <si>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</si>
  <si>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</si>
  <si>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</si>
  <si>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</si>
  <si>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</si>
  <si>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</si>
  <si>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</si>
  <si>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</si>
  <si>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</si>
  <si>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</si>
  <si>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</si>
  <si>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</si>
  <si>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</si>
  <si>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</si>
  <si>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</si>
  <si>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</si>
  <si>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</si>
  <si>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</si>
  <si>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</si>
  <si>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</si>
  <si>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</si>
  <si>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</si>
  <si>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</si>
  <si>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</si>
  <si>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</si>
  <si>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</si>
  <si>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</si>
  <si>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</si>
  <si>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</si>
  <si>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</si>
  <si>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</si>
  <si>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</si>
  <si>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</si>
  <si>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</si>
  <si>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</si>
  <si>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</si>
  <si>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</si>
  <si>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</si>
  <si>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</si>
  <si>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</si>
  <si>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</si>
  <si>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</si>
  <si>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</si>
  <si>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</si>
  <si>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</si>
  <si>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</si>
  <si>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</si>
  <si>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</si>
  <si>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</si>
  <si>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</si>
  <si>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</si>
  <si>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</si>
  <si>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</si>
  <si>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</si>
  <si>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</si>
  <si>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</si>
  <si>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</si>
  <si>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</si>
  <si>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</si>
  <si>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</si>
  <si>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</si>
  <si>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</si>
  <si>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</si>
  <si>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</si>
  <si>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</si>
  <si>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</si>
  <si>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</si>
  <si>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</si>
  <si>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</si>
  <si>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</si>
  <si>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</si>
  <si>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</si>
  <si>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</si>
  <si>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</si>
  <si>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</si>
  <si>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</si>
  <si>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</si>
  <si>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</si>
  <si>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</si>
  <si>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</si>
  <si>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</si>
  <si>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</si>
  <si>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</si>
  <si>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</si>
  <si>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</si>
  <si>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</si>
  <si>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</si>
  <si>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</si>
  <si>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</si>
  <si>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</si>
  <si>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</si>
  <si>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</si>
  <si>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</si>
  <si>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</si>
  <si>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</si>
  <si>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</si>
  <si>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</si>
  <si>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</si>
  <si>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</si>
  <si>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</si>
  <si>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</si>
  <si>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</si>
  <si>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</si>
  <si>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</si>
  <si>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</si>
  <si>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</si>
  <si>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</si>
  <si>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</si>
  <si>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</si>
  <si>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</si>
  <si>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</si>
  <si>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</si>
  <si>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</si>
  <si>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</si>
  <si>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</si>
  <si>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</si>
  <si>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</si>
  <si>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</si>
  <si>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</si>
  <si>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</si>
  <si>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</si>
  <si>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</si>
  <si>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</si>
  <si>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</si>
  <si>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</si>
  <si>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</si>
  <si>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</si>
  <si>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</si>
  <si>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</si>
  <si>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</si>
  <si>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</si>
  <si>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</si>
  <si>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</si>
  <si>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</si>
  <si>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</si>
  <si>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</si>
  <si>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</si>
  <si>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</si>
  <si>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</si>
  <si>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</si>
  <si>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</si>
  <si>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</si>
  <si>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</si>
  <si>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</si>
  <si>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</si>
  <si>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</si>
  <si>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</si>
  <si>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</si>
  <si>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</si>
  <si>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</si>
  <si>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</si>
  <si>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</si>
  <si>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</si>
  <si>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</si>
  <si>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</si>
  <si>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</si>
  <si>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</si>
  <si>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</si>
  <si>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</si>
  <si>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</si>
  <si>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</si>
  <si>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</si>
  <si>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</si>
  <si>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</si>
  <si>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</si>
  <si>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</si>
  <si>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</si>
  <si>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</si>
  <si>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</si>
  <si>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</si>
  <si>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</si>
  <si>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</si>
  <si>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</si>
  <si>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</si>
  <si>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</si>
  <si>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</si>
  <si>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</si>
  <si>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</si>
  <si>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</si>
  <si>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</si>
  <si>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</si>
  <si>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</si>
  <si>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</si>
  <si>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</si>
  <si>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</si>
  <si>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</si>
  <si>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</si>
  <si>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</si>
  <si>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</si>
  <si>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</si>
  <si>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</si>
  <si>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</si>
  <si>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</si>
  <si>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</si>
  <si>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</si>
  <si>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</si>
  <si>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</si>
  <si>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</si>
  <si>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</si>
  <si>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</si>
  <si>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</si>
  <si>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</si>
  <si>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</si>
  <si>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</si>
  <si>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</si>
  <si>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</si>
  <si>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</si>
  <si>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</si>
  <si>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</si>
  <si>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</si>
  <si>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</si>
  <si>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</si>
  <si>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</si>
  <si>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</si>
  <si>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</si>
  <si>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</si>
  <si>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</si>
  <si>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</si>
  <si>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</si>
  <si>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</si>
  <si>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</si>
  <si>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</si>
  <si>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</si>
  <si>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</si>
  <si>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</si>
  <si>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</si>
  <si>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</si>
  <si>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</si>
  <si>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</si>
  <si>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</si>
  <si>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</si>
  <si>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</si>
  <si>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</si>
  <si>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</si>
  <si>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</si>
  <si>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</si>
  <si>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</si>
  <si>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</si>
  <si>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</si>
  <si>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</si>
  <si>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</si>
  <si>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</si>
  <si>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</si>
  <si>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</si>
  <si>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</si>
  <si>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</si>
  <si>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</si>
  <si>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</si>
  <si>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</si>
  <si>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</si>
  <si>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</si>
  <si>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</si>
  <si>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</si>
  <si>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</si>
  <si>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</si>
  <si>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</si>
  <si>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</si>
  <si>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</si>
  <si>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</si>
  <si>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</si>
  <si>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</si>
  <si>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</si>
  <si>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</si>
  <si>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</si>
  <si>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</si>
  <si>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</si>
  <si>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</si>
  <si>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</si>
  <si>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</si>
  <si>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</si>
  <si>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</si>
  <si>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</si>
  <si>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</si>
  <si>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</si>
  <si>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</si>
  <si>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</si>
  <si>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</si>
  <si>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</si>
  <si>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</si>
  <si>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</si>
  <si>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</si>
  <si>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</si>
  <si>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</si>
  <si>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</si>
  <si>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</si>
  <si>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</si>
  <si>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</si>
  <si>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</si>
  <si>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</si>
  <si>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</si>
  <si>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</si>
  <si>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</si>
  <si>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</si>
  <si>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</si>
  <si>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</si>
  <si>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</si>
  <si>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</si>
  <si>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</si>
  <si>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</si>
  <si>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</si>
  <si>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</si>
  <si>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</si>
  <si>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</si>
  <si>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</si>
  <si>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</si>
  <si>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</si>
  <si>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</si>
  <si>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</si>
  <si>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</si>
  <si>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</si>
  <si>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</si>
  <si>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</si>
  <si>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</si>
  <si>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</si>
  <si>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</si>
  <si>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</si>
  <si>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</si>
  <si>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</si>
  <si>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</si>
  <si>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</si>
  <si>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</si>
  <si>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</si>
  <si>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</si>
  <si>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</si>
  <si>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</si>
  <si>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</si>
  <si>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</si>
  <si>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</si>
  <si>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</si>
  <si>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</si>
  <si>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</si>
  <si>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</si>
  <si>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</si>
  <si>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</si>
  <si>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</si>
  <si>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</si>
  <si>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</si>
  <si>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</si>
  <si>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</si>
  <si>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</si>
  <si>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</si>
  <si>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</si>
  <si>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</si>
  <si>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</si>
  <si>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</si>
  <si>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</si>
  <si>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</si>
  <si>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</si>
  <si>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</si>
  <si>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</si>
  <si>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</si>
  <si>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</si>
  <si>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</si>
  <si>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</si>
  <si>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</si>
  <si>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</si>
  <si>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</si>
  <si>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</si>
  <si>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</si>
  <si>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</si>
  <si>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</si>
  <si>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</si>
  <si>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</si>
  <si>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</si>
  <si>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</si>
  <si>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</si>
  <si>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</si>
  <si>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</si>
  <si>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</si>
  <si>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</si>
  <si>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</si>
  <si>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</si>
  <si>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</si>
  <si>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</si>
  <si>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</si>
  <si>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</si>
  <si>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</si>
  <si>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</si>
  <si>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</si>
  <si>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</si>
  <si>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</si>
  <si>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</si>
  <si>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</si>
  <si>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</si>
  <si>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</si>
  <si>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</si>
  <si>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</si>
  <si>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</si>
  <si>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</si>
  <si>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</si>
  <si>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</si>
  <si>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</si>
  <si>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</si>
  <si>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</si>
  <si>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</si>
  <si>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</si>
  <si>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</si>
  <si>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</si>
  <si>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</si>
  <si>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</si>
  <si>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</si>
  <si>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</si>
  <si>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</si>
  <si>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</si>
  <si>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</si>
  <si>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</si>
  <si>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</si>
  <si>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</si>
  <si>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</si>
  <si>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</si>
  <si>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</si>
  <si>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</si>
  <si>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</si>
  <si>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</si>
  <si>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</si>
  <si>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</si>
  <si>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</si>
  <si>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</si>
  <si>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</si>
  <si>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</si>
  <si>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</si>
  <si>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</si>
  <si>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</si>
  <si>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</si>
  <si>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</si>
  <si>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</si>
  <si>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</si>
  <si>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</si>
  <si>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</si>
  <si>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</si>
  <si>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</si>
  <si>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</si>
  <si>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</si>
  <si>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</si>
  <si>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</si>
  <si>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</si>
  <si>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</si>
  <si>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</si>
  <si>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</si>
  <si>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</si>
  <si>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</si>
  <si>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</si>
  <si>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</si>
  <si>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</si>
  <si>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</si>
  <si>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</si>
  <si>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</si>
  <si>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</si>
  <si>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</si>
  <si>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</si>
  <si>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</si>
  <si>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</si>
  <si>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</si>
  <si>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</si>
  <si>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</si>
  <si>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</si>
  <si>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</si>
  <si>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</si>
  <si>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</si>
  <si>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</si>
  <si>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</si>
  <si>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</si>
  <si>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</si>
  <si>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</si>
  <si>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</si>
  <si>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</si>
  <si>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</si>
  <si>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</si>
  <si>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</si>
  <si>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</si>
  <si>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</si>
  <si>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</si>
  <si>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</si>
  <si>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</si>
  <si>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</si>
  <si>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</si>
  <si>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</si>
  <si>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</si>
  <si>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</si>
  <si>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</si>
  <si>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</si>
  <si>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</si>
  <si>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</si>
  <si>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</si>
  <si>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</si>
  <si>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</si>
  <si>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</si>
  <si>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</si>
  <si>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</si>
  <si>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</si>
  <si>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</si>
  <si>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</si>
  <si>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</si>
  <si>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</si>
  <si>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</si>
  <si>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</si>
  <si>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</si>
  <si>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</si>
  <si>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</si>
  <si>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</si>
  <si>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</si>
  <si>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</si>
  <si>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</si>
  <si>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</si>
  <si>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</si>
  <si>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</si>
  <si>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</si>
  <si>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</si>
  <si>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</si>
  <si>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</si>
  <si>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</si>
  <si>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</si>
  <si>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</si>
  <si>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</si>
  <si>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</si>
  <si>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</si>
  <si>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</si>
  <si>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</si>
  <si>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</si>
  <si>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</si>
  <si>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</si>
  <si>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</si>
  <si>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</si>
  <si>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</si>
  <si>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</si>
  <si>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</si>
  <si>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</si>
  <si>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</si>
  <si>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</si>
  <si>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</si>
  <si>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</si>
  <si>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</si>
  <si>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</si>
  <si>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</si>
  <si>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</si>
  <si>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</si>
  <si>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</si>
  <si>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</si>
  <si>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</si>
  <si>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</si>
  <si>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</si>
  <si>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</si>
  <si>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</si>
  <si>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</si>
  <si>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</si>
  <si>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</si>
  <si>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</si>
  <si>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</si>
  <si>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</si>
  <si>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</si>
  <si>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</si>
  <si>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</si>
  <si>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</si>
  <si>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</si>
  <si>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</si>
  <si>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</si>
  <si>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</si>
  <si>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</si>
  <si>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</si>
  <si>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</si>
  <si>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</si>
  <si>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</si>
  <si>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</si>
  <si>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</si>
  <si>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</si>
  <si>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</si>
  <si>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</si>
  <si>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</si>
  <si>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</si>
  <si>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</si>
  <si>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</si>
  <si>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</si>
  <si>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</si>
  <si>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</si>
  <si>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</si>
  <si>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</si>
  <si>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</si>
  <si>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</si>
  <si>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</si>
  <si>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</si>
  <si>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</si>
  <si>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</si>
  <si>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</si>
  <si>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</si>
  <si>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</si>
  <si>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</si>
  <si>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</si>
  <si>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</si>
  <si>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</si>
  <si>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</si>
  <si>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</si>
  <si>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</si>
  <si>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</si>
  <si>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</si>
  <si>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</si>
  <si>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</si>
  <si>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</si>
  <si>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</si>
  <si>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</si>
  <si>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</si>
  <si>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</si>
  <si>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</si>
  <si>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</si>
  <si>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</si>
  <si>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</si>
  <si>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</si>
  <si>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</si>
  <si>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</si>
  <si>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</si>
  <si>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</si>
  <si>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</si>
  <si>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</si>
  <si>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</si>
  <si>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</si>
  <si>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</si>
  <si>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</si>
  <si>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</si>
  <si>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</si>
  <si>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</si>
  <si>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</si>
  <si>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</si>
  <si>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</si>
  <si>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</si>
  <si>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</si>
  <si>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</si>
  <si>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</si>
  <si>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</si>
  <si>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</si>
  <si>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</si>
  <si>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</si>
  <si>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</si>
  <si>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</si>
  <si>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</si>
  <si>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</si>
  <si>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</si>
  <si>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</si>
  <si>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</si>
  <si>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</si>
  <si>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</si>
  <si>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</si>
  <si>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</si>
  <si>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</si>
  <si>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</si>
  <si>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</si>
  <si>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</si>
  <si>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</si>
  <si>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</si>
  <si>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</si>
  <si>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</si>
  <si>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</si>
  <si>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</si>
  <si>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</si>
  <si>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</si>
  <si>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</si>
  <si>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</si>
  <si>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</si>
  <si>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</si>
  <si>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</si>
  <si>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</si>
  <si>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</si>
  <si>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</si>
  <si>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</si>
  <si>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</si>
  <si>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</si>
  <si>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</si>
  <si>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</si>
  <si>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</si>
  <si>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</si>
  <si>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</si>
  <si>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</si>
  <si>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</si>
  <si>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</si>
  <si>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</si>
  <si>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</si>
  <si>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</si>
  <si>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</si>
  <si>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</si>
  <si>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</si>
  <si>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</si>
  <si>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</si>
  <si>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</si>
  <si>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</si>
  <si>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</si>
  <si>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</si>
  <si>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</si>
  <si>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</si>
  <si>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</si>
  <si>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</si>
  <si>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</si>
  <si>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</si>
  <si>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</si>
  <si>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</si>
  <si>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</si>
  <si>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</si>
  <si>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</si>
  <si>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</si>
  <si>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</si>
  <si>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</si>
  <si>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</si>
  <si>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</si>
  <si>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</si>
  <si>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</si>
  <si>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</si>
  <si>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</si>
  <si>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</si>
  <si>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</si>
  <si>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</si>
  <si>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</si>
  <si>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</si>
  <si>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</si>
  <si>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</si>
  <si>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</si>
  <si>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</si>
  <si>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</si>
  <si>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</si>
  <si>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</si>
  <si>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</si>
  <si>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</si>
  <si>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</si>
  <si>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</si>
  <si>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</si>
  <si>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</si>
  <si>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</si>
  <si>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</si>
  <si>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</si>
  <si>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</si>
  <si>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</si>
  <si>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</si>
  <si>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</si>
  <si>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</si>
  <si>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</si>
  <si>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</si>
  <si>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</si>
  <si>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</si>
  <si>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</si>
  <si>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</si>
  <si>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</si>
  <si>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</si>
  <si>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</si>
  <si>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</si>
  <si>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</si>
  <si>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</si>
  <si>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</si>
  <si>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</si>
  <si>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</si>
  <si>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</si>
  <si>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</si>
  <si>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</si>
  <si>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</si>
  <si>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</si>
  <si>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</si>
  <si>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</si>
  <si>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</si>
  <si>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</si>
  <si>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</si>
  <si>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</si>
  <si>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</si>
  <si>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</si>
  <si>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</si>
  <si>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</si>
  <si>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</si>
  <si>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</si>
  <si>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</si>
  <si>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</si>
  <si>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</si>
  <si>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</si>
  <si>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</si>
  <si>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</si>
  <si>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</si>
  <si>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</si>
  <si>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</si>
  <si>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</si>
  <si>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</si>
  <si>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</si>
  <si>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</si>
  <si>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</si>
  <si>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</si>
  <si>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</si>
  <si>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</si>
  <si>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</si>
  <si>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</si>
  <si>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</si>
  <si>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</si>
  <si>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</si>
  <si>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</si>
  <si>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</si>
  <si>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</si>
  <si>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</si>
  <si>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</si>
  <si>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</si>
  <si>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</si>
  <si>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</si>
  <si>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</si>
  <si>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</si>
  <si>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</si>
  <si>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</si>
  <si>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</si>
  <si>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</si>
  <si>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</si>
  <si>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</si>
  <si>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</si>
  <si>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</si>
  <si>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</si>
  <si>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</si>
  <si>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</si>
  <si>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</si>
  <si>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</si>
  <si>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</si>
  <si>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</si>
  <si>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</si>
  <si>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</si>
  <si>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</si>
  <si>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</si>
  <si>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</si>
  <si>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</si>
  <si>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</si>
  <si>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</si>
  <si>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</si>
  <si>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</si>
  <si>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</si>
  <si>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</si>
  <si>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</si>
  <si>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</si>
  <si>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</si>
  <si>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</si>
  <si>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</si>
  <si>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</si>
  <si>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</si>
  <si>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</si>
  <si>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</si>
  <si>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</si>
  <si>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</si>
  <si>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</si>
  <si>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</si>
  <si>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</si>
  <si>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</si>
  <si>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</si>
  <si>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</si>
  <si>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</si>
  <si>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</si>
  <si>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</si>
  <si>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</si>
  <si>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</si>
  <si>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</si>
  <si>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</si>
  <si>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</si>
  <si>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</si>
  <si>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</si>
  <si>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</si>
  <si>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</si>
  <si>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</si>
  <si>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</si>
  <si>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</si>
  <si>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</si>
  <si>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</si>
  <si>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</si>
  <si>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</si>
  <si>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</si>
  <si>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</si>
  <si>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</si>
  <si>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</si>
  <si>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</si>
  <si>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</si>
  <si>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</si>
  <si>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</si>
  <si>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</si>
  <si>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</si>
  <si>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</si>
  <si>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</si>
  <si>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</si>
  <si>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</si>
  <si>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</si>
  <si>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</si>
  <si>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</si>
  <si>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</si>
  <si>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</si>
  <si>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</si>
  <si>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</si>
  <si>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</si>
  <si>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</si>
  <si>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</si>
  <si>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</si>
  <si>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</si>
  <si>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</si>
  <si>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</si>
  <si>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</si>
  <si>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</si>
  <si>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</si>
  <si>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</si>
  <si>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</si>
  <si>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</si>
  <si>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</si>
  <si>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</si>
  <si>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</si>
  <si>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</si>
  <si>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</si>
  <si>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</si>
  <si>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</si>
  <si>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</si>
  <si>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</si>
  <si>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</si>
  <si>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</si>
  <si>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</si>
  <si>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</si>
  <si>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</si>
  <si>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</si>
  <si>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</si>
  <si>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</si>
  <si>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</si>
  <si>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</si>
  <si>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</si>
  <si>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</si>
  <si>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</si>
  <si>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</si>
  <si>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</si>
  <si>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</si>
  <si>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</si>
  <si>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</si>
  <si>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</si>
  <si>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</si>
  <si>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</si>
  <si>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</si>
  <si>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</si>
  <si>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</si>
  <si>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</si>
  <si>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</si>
  <si>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</si>
  <si>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</si>
  <si>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</si>
  <si>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</si>
  <si>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</si>
  <si>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</si>
  <si>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</si>
  <si>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</si>
  <si>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</si>
  <si>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</si>
  <si>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</si>
  <si>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</si>
  <si>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</si>
  <si>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</si>
  <si>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</si>
  <si>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</si>
  <si>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</si>
  <si>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</si>
  <si>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</si>
  <si>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</si>
  <si>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</si>
  <si>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</si>
  <si>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</si>
  <si>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</si>
  <si>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</si>
  <si>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</si>
  <si>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</si>
  <si>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</si>
  <si>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</si>
  <si>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</si>
  <si>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</si>
  <si>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</si>
  <si>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</si>
  <si>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</si>
  <si>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</si>
  <si>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</si>
  <si>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</si>
  <si>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</si>
  <si>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</si>
  <si>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</si>
  <si>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</si>
  <si>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</si>
  <si>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</si>
  <si>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</si>
  <si>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</si>
  <si>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</si>
  <si>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</si>
  <si>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</si>
  <si>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</si>
  <si>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</si>
  <si>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</si>
  <si>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</si>
  <si>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</si>
  <si>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</si>
  <si>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</si>
  <si>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</si>
  <si>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</si>
  <si>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</si>
  <si>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</si>
  <si>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</si>
  <si>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</si>
  <si>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</si>
  <si>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</si>
  <si>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</si>
  <si>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</si>
  <si>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</si>
  <si>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</si>
  <si>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</si>
  <si>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</si>
  <si>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</si>
  <si>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</si>
  <si>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</si>
  <si>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</si>
  <si>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</si>
  <si>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</si>
  <si>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</si>
  <si>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</si>
  <si>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</si>
  <si>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</si>
  <si>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</si>
  <si>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</si>
  <si>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</si>
  <si>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</si>
  <si>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</si>
  <si>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</si>
  <si>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</si>
  <si>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</si>
  <si>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</si>
  <si>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</si>
  <si>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</si>
  <si>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</si>
  <si>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</si>
  <si>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</si>
  <si>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</si>
  <si>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</si>
  <si>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</si>
  <si>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</si>
  <si>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</si>
  <si>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</si>
  <si>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</si>
  <si>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</si>
  <si>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</si>
  <si>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</si>
  <si>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</si>
  <si>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</si>
  <si>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</si>
  <si>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</si>
  <si>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</si>
  <si>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</si>
  <si>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</si>
  <si>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</si>
  <si>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</si>
  <si>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</si>
  <si>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</si>
  <si>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</si>
  <si>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</si>
  <si>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</si>
  <si>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</si>
  <si>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</si>
  <si>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</si>
  <si>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</si>
  <si>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</si>
  <si>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</si>
  <si>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</si>
  <si>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</si>
  <si>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</si>
  <si>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</si>
  <si>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</si>
  <si>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</si>
  <si>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</si>
  <si>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</si>
  <si>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</si>
  <si>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</si>
  <si>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</si>
  <si>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</si>
  <si>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</si>
  <si>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</si>
  <si>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</si>
  <si>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</si>
  <si>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</si>
  <si>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</si>
  <si>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</si>
  <si>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</si>
  <si>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</si>
  <si>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</si>
  <si>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</si>
  <si>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</si>
  <si>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</si>
  <si>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</si>
  <si>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</si>
  <si>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</si>
  <si>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</si>
  <si>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</si>
  <si>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</si>
  <si>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</si>
  <si>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</si>
  <si>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</si>
  <si>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</si>
  <si>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</si>
  <si>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</si>
  <si>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</si>
  <si>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</si>
  <si>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</si>
  <si>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</si>
  <si>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</si>
  <si>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</si>
  <si>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</si>
  <si>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</si>
  <si>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</si>
  <si>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</si>
  <si>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</si>
  <si>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</si>
  <si>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</si>
  <si>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</si>
  <si>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</si>
  <si>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</si>
  <si>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</si>
  <si>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</si>
  <si>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</si>
  <si>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</si>
  <si>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</si>
  <si>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</si>
  <si>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</si>
  <si>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</si>
  <si>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</si>
  <si>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</si>
  <si>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</si>
  <si>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</si>
  <si>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</si>
  <si>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</si>
  <si>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</si>
  <si>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</si>
  <si>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</si>
  <si>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</si>
  <si>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</si>
  <si>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</si>
  <si>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</si>
  <si>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</si>
  <si>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</si>
  <si>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</si>
  <si>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</si>
  <si>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</si>
  <si>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</si>
  <si>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</si>
  <si>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</si>
  <si>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</si>
  <si>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</si>
  <si>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</si>
  <si>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</si>
  <si>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</si>
  <si>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</si>
  <si>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</si>
  <si>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</si>
  <si>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</si>
  <si>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</si>
  <si>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</si>
  <si>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</si>
  <si>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</si>
  <si>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</si>
  <si>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</si>
  <si>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</si>
  <si>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</si>
  <si>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</si>
  <si>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</si>
  <si>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</si>
  <si>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</si>
  <si>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</si>
  <si>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</si>
  <si>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</si>
  <si>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</si>
  <si>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</si>
  <si>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</si>
  <si>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</si>
  <si>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</si>
  <si>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</si>
  <si>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</si>
  <si>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</si>
  <si>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</si>
  <si>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</si>
  <si>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</si>
  <si>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</si>
  <si>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</si>
  <si>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</si>
  <si>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</si>
  <si>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</si>
  <si>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</si>
  <si>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</si>
  <si>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</si>
  <si>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</si>
  <si>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</si>
  <si>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</si>
  <si>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</si>
  <si>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</si>
  <si>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</si>
  <si>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</si>
  <si>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</si>
  <si>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</si>
  <si>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</si>
  <si>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</si>
  <si>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</si>
  <si>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</si>
  <si>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</si>
  <si>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</si>
  <si>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</si>
  <si>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</si>
  <si>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</si>
  <si>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</si>
  <si>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</si>
  <si>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</si>
  <si>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</si>
  <si>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</si>
  <si>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</si>
  <si>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</si>
  <si>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</si>
  <si>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</si>
  <si>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</si>
  <si>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</si>
  <si>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</si>
  <si>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</si>
  <si>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</si>
  <si>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</si>
  <si>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</si>
  <si>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</si>
  <si>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</si>
  <si>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</si>
  <si>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</si>
  <si>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</si>
  <si>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</si>
  <si>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</si>
  <si>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</si>
  <si>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</si>
  <si>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</si>
  <si>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</si>
  <si>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</si>
  <si>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</si>
  <si>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</si>
  <si>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</si>
  <si>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</si>
  <si>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</si>
  <si>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</si>
  <si>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</si>
  <si>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</si>
  <si>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</si>
  <si>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</si>
  <si>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</si>
  <si>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</si>
  <si>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</si>
  <si>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</si>
  <si>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</si>
  <si>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</si>
  <si>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</si>
  <si>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</si>
  <si>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</si>
  <si>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</si>
  <si>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</si>
  <si>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</si>
  <si>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</si>
  <si>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</si>
  <si>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</si>
  <si>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</si>
  <si>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</si>
  <si>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</si>
  <si>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</si>
  <si>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</si>
  <si>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</si>
  <si>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</si>
  <si>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</si>
  <si>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</si>
  <si>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</si>
  <si>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</si>
  <si>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</si>
  <si>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</si>
  <si>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</si>
  <si>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</si>
  <si>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</si>
  <si>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</si>
  <si>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</si>
  <si>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</si>
  <si>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</si>
  <si>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</si>
  <si>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</si>
  <si>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</si>
  <si>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</si>
  <si>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</si>
  <si>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</si>
  <si>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</si>
  <si>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</si>
  <si>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</si>
  <si>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</si>
  <si>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</si>
  <si>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</si>
  <si>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</si>
  <si>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</si>
  <si>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</si>
  <si>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</si>
  <si>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</si>
  <si>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</si>
  <si>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</si>
  <si>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</si>
  <si>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</si>
  <si>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</si>
  <si>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</si>
  <si>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</si>
  <si>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</si>
  <si>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</si>
  <si>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</si>
  <si>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</si>
  <si>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</si>
  <si>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</si>
  <si>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</si>
  <si>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</si>
  <si>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</si>
  <si>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</si>
  <si>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</si>
  <si>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</si>
  <si>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</si>
  <si>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</si>
  <si>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</si>
  <si>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</si>
  <si>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</si>
  <si>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</si>
  <si>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</si>
  <si>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</si>
  <si>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</si>
  <si>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</si>
  <si>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</si>
  <si>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</si>
  <si>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</si>
  <si>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</si>
  <si>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</si>
  <si>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</si>
  <si>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</si>
  <si>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</si>
  <si>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</si>
  <si>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</si>
  <si>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</si>
  <si>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</si>
  <si>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</si>
  <si>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</si>
  <si>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</si>
  <si>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</si>
  <si>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</si>
  <si>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</si>
  <si>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</si>
  <si>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</si>
  <si>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</si>
  <si>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</si>
  <si>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</si>
  <si>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</si>
  <si>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</si>
  <si>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</si>
  <si>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</si>
  <si>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</si>
  <si>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</si>
  <si>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</si>
  <si>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</si>
  <si>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</si>
  <si>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</si>
  <si>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</si>
  <si>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</si>
  <si>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</si>
  <si>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</si>
  <si>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</si>
  <si>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</si>
  <si>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</si>
  <si>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</si>
  <si>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</si>
  <si>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</si>
  <si>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</si>
  <si>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</si>
  <si>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</si>
  <si>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</si>
  <si>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</si>
  <si>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</si>
  <si>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</si>
  <si>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</si>
  <si>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</si>
  <si>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</si>
  <si>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</si>
  <si>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</si>
  <si>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</si>
  <si>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</si>
  <si>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</si>
  <si>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</si>
  <si>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</si>
  <si>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</si>
  <si>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</si>
  <si>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</si>
  <si>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</si>
  <si>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</si>
  <si>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</si>
  <si>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</si>
  <si>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</si>
  <si>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</si>
  <si>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</si>
  <si>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</si>
  <si>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</si>
  <si>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</si>
  <si>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</si>
  <si>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</si>
  <si>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</si>
  <si>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</si>
  <si>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</si>
  <si>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</si>
  <si>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</si>
  <si>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</si>
  <si>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</si>
  <si>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</si>
  <si>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</si>
  <si>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</si>
  <si>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</si>
  <si>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</si>
  <si>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</si>
  <si>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</si>
  <si>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</si>
  <si>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</si>
  <si>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</si>
  <si>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</si>
  <si>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</si>
  <si>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</si>
  <si>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</si>
  <si>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</si>
  <si>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</si>
  <si>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</si>
  <si>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</si>
  <si>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</si>
  <si>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</si>
  <si>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</si>
  <si>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</si>
  <si>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</si>
  <si>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</si>
  <si>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</si>
  <si>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</si>
  <si>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</si>
  <si>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</si>
  <si>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</si>
  <si>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</si>
  <si>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</si>
  <si>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</si>
  <si>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</si>
  <si>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</si>
  <si>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</si>
  <si>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</si>
  <si>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</si>
  <si>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</si>
  <si>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</si>
  <si>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</si>
  <si>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</si>
  <si>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</si>
  <si>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</si>
  <si>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</si>
  <si>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</si>
  <si>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</si>
  <si>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</si>
  <si>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</si>
  <si>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</si>
  <si>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</si>
  <si>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</si>
  <si>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</si>
  <si>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</si>
  <si>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</si>
  <si>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</si>
  <si>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</si>
  <si>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</si>
  <si>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</si>
  <si>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</si>
  <si>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</si>
  <si>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</si>
  <si>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</si>
  <si>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</si>
  <si>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</si>
  <si>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</si>
  <si>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</si>
  <si>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</si>
  <si>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</si>
  <si>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</si>
  <si>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</si>
  <si>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</si>
  <si>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</si>
  <si>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</si>
  <si>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</si>
  <si>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</si>
  <si>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</si>
  <si>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</si>
  <si>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</si>
  <si>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</si>
  <si>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</si>
  <si>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</si>
  <si>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</si>
  <si>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</si>
  <si>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</si>
  <si>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</si>
  <si>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</si>
  <si>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</si>
  <si>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</si>
  <si>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</si>
  <si>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</si>
  <si>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</si>
  <si>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</si>
  <si>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</si>
  <si>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</si>
  <si>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</si>
  <si>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</si>
  <si>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</si>
  <si>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</si>
  <si>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</si>
  <si>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</si>
  <si>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</si>
  <si>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</si>
  <si>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</si>
  <si>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</si>
  <si>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</si>
  <si>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</si>
  <si>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</si>
  <si>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</si>
  <si>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</si>
  <si>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</si>
  <si>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</si>
  <si>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</si>
  <si>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</si>
  <si>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</si>
  <si>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</si>
  <si>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</si>
  <si>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</si>
  <si>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</si>
  <si>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</si>
  <si>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</si>
  <si>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</si>
  <si>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</si>
  <si>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</si>
  <si>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</si>
  <si>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</si>
  <si>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</si>
  <si>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</si>
  <si>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</si>
  <si>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</si>
  <si>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</si>
  <si>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</si>
  <si>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</si>
  <si>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</si>
  <si>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</si>
  <si>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</si>
  <si>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</si>
  <si>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</si>
  <si>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</si>
  <si>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</si>
  <si>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</si>
  <si>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</si>
  <si>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</si>
  <si>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</si>
  <si>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</si>
  <si>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</si>
  <si>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</si>
  <si>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</si>
  <si>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</si>
  <si>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</si>
  <si>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</si>
  <si>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</si>
  <si>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</si>
  <si>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</si>
  <si>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</si>
  <si>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</si>
  <si>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</si>
  <si>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</si>
  <si>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</si>
  <si>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</si>
  <si>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</si>
  <si>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</si>
  <si>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</si>
  <si>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</si>
  <si>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</si>
  <si>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</si>
  <si>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</si>
  <si>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</si>
  <si>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</si>
  <si>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</si>
  <si>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</si>
  <si>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</si>
  <si>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</si>
  <si>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</si>
  <si>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</si>
  <si>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</si>
  <si>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</si>
  <si>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</si>
  <si>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</si>
  <si>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</si>
  <si>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</si>
  <si>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</si>
  <si>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</si>
  <si>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</si>
  <si>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</si>
  <si>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</si>
  <si>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</si>
  <si>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</si>
  <si>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</si>
  <si>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</si>
  <si>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</si>
  <si>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</si>
  <si>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</si>
  <si>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</si>
  <si>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</si>
  <si>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</si>
  <si>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</si>
  <si>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</si>
  <si>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</si>
  <si>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</si>
  <si>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</si>
  <si>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</si>
  <si>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</si>
  <si>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</si>
  <si>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</si>
  <si>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</si>
  <si>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</si>
  <si>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</si>
  <si>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</si>
  <si>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</si>
  <si>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</si>
  <si>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</si>
  <si>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</si>
  <si>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</si>
  <si>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</si>
  <si>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</si>
  <si>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</si>
  <si>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</si>
  <si>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</si>
  <si>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</si>
  <si>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</si>
  <si>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</si>
  <si>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</si>
  <si>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</si>
  <si>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</si>
  <si>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</si>
  <si>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</si>
  <si>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</si>
  <si>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</si>
  <si>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</si>
  <si>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</si>
  <si>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</si>
  <si>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</si>
  <si>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</si>
  <si>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</si>
  <si>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</si>
  <si>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</si>
  <si>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</si>
  <si>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</si>
  <si>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</si>
  <si>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</si>
  <si>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</si>
  <si>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</si>
  <si>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</si>
  <si>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</si>
  <si>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</si>
  <si>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</si>
  <si>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</si>
  <si>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</si>
  <si>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</si>
  <si>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</si>
  <si>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</si>
  <si>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</si>
  <si>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</si>
  <si>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</si>
  <si>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</si>
  <si>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</si>
  <si>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</si>
  <si>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</si>
  <si>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</si>
  <si>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</si>
  <si>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</si>
  <si>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</si>
  <si>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</si>
  <si>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</si>
  <si>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</si>
  <si>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</si>
  <si>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</si>
  <si>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</si>
  <si>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</si>
  <si>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</si>
  <si>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</si>
  <si>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</si>
  <si>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</si>
  <si>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</si>
  <si>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</si>
  <si>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</si>
  <si>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</si>
  <si>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</si>
  <si>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</si>
  <si>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</si>
  <si>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</si>
  <si>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</si>
  <si>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</si>
  <si>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</si>
  <si>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</si>
  <si>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</si>
  <si>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</si>
  <si>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</si>
  <si>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</si>
  <si>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</si>
  <si>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</si>
  <si>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</si>
  <si>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</si>
  <si>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</si>
  <si>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</si>
  <si>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</si>
  <si>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</si>
  <si>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</si>
  <si>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</si>
  <si>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</si>
  <si>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</si>
  <si>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</si>
  <si>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</si>
  <si>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</si>
  <si>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</si>
  <si>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</si>
  <si>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</si>
  <si>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</si>
  <si>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</si>
  <si>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</si>
  <si>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</si>
  <si>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</si>
  <si>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</si>
  <si>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</si>
  <si>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</si>
  <si>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</si>
  <si>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</si>
  <si>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</si>
  <si>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</si>
  <si>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</si>
  <si>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</si>
  <si>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</si>
  <si>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</si>
  <si>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</si>
  <si>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</si>
  <si>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</si>
  <si>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</si>
  <si>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</si>
  <si>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</si>
  <si>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</si>
  <si>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</si>
  <si>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</si>
  <si>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</si>
  <si>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</si>
  <si>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</si>
  <si>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</si>
  <si>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</si>
  <si>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</si>
  <si>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</si>
  <si>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</si>
  <si>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</si>
  <si>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</si>
  <si>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</si>
  <si>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</si>
  <si>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</si>
  <si>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</si>
  <si>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</si>
  <si>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</si>
  <si>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</si>
  <si>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</si>
  <si>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</si>
  <si>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</si>
  <si>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</si>
  <si>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</si>
  <si>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</si>
  <si>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</si>
  <si>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</si>
  <si>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</si>
  <si>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</si>
  <si>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</si>
  <si>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</si>
  <si>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</si>
  <si>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</si>
  <si>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</si>
  <si>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</si>
  <si>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</si>
  <si>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</si>
  <si>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</si>
  <si>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</si>
  <si>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</si>
  <si>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</si>
  <si>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</si>
  <si>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</si>
  <si>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</si>
  <si>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</si>
  <si>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</si>
  <si>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</si>
  <si>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</si>
  <si>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</si>
  <si>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</si>
  <si>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</si>
  <si>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</si>
  <si>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</si>
  <si>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</si>
  <si>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</si>
  <si>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</si>
  <si>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</si>
  <si>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</si>
  <si>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</si>
  <si>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</si>
  <si>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</si>
  <si>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</si>
  <si>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</si>
  <si>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</si>
  <si>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</si>
  <si>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</si>
  <si>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</si>
  <si>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</si>
  <si>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</si>
  <si>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</si>
  <si>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</si>
  <si>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</si>
  <si>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</si>
  <si>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</si>
  <si>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</si>
  <si>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</si>
  <si>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</si>
  <si>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</si>
  <si>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</si>
  <si>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</si>
  <si>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</si>
  <si>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</si>
  <si>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</si>
  <si>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</si>
  <si>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</si>
  <si>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</si>
  <si>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</si>
  <si>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</si>
  <si>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</si>
  <si>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</si>
  <si>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</si>
  <si>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</si>
  <si>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</si>
  <si>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</si>
  <si>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</si>
  <si>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</si>
  <si>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</si>
  <si>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</si>
  <si>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</si>
  <si>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</si>
  <si>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</si>
  <si>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</si>
  <si>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</si>
  <si>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</si>
  <si>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</si>
  <si>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</si>
  <si>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</si>
  <si>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</si>
  <si>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</si>
  <si>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</si>
  <si>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</si>
  <si>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</si>
  <si>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</si>
  <si>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</si>
  <si>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</si>
  <si>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</si>
  <si>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</si>
  <si>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</si>
  <si>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</si>
  <si>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</si>
  <si>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</si>
  <si>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</si>
  <si>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</si>
  <si>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</si>
  <si>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</si>
  <si>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</si>
  <si>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</si>
  <si>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</si>
  <si>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</si>
  <si>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</si>
  <si>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</si>
  <si>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</si>
  <si>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</si>
  <si>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</si>
  <si>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</si>
  <si>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</si>
  <si>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</si>
  <si>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</si>
  <si>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</si>
  <si>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</si>
  <si>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</si>
  <si>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</si>
  <si>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</si>
  <si>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</si>
  <si>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</si>
  <si>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</si>
  <si>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</si>
  <si>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</si>
  <si>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</si>
  <si>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</si>
  <si>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</si>
  <si>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</si>
  <si>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</si>
  <si>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</si>
  <si>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</si>
  <si>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</si>
  <si>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</si>
  <si>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</si>
  <si>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</si>
  <si>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</si>
  <si>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</si>
  <si>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</si>
  <si>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</si>
  <si>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</si>
  <si>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</si>
  <si>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</si>
  <si>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</si>
  <si>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</si>
  <si>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</si>
  <si>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</si>
  <si>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</si>
  <si>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</si>
  <si>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</si>
  <si>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</si>
  <si>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</si>
  <si>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</si>
  <si>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</si>
  <si>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</si>
  <si>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</si>
  <si>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</si>
  <si>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</si>
  <si>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</si>
  <si>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</si>
  <si>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</si>
  <si>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</si>
  <si>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</si>
  <si>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</si>
  <si>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</si>
  <si>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</si>
  <si>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</si>
  <si>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</si>
  <si>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</si>
  <si>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</si>
  <si>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</si>
  <si>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</si>
  <si>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</si>
  <si>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</si>
  <si>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</si>
  <si>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</si>
  <si>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</si>
  <si>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</si>
  <si>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</si>
  <si>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</si>
  <si>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</si>
  <si>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</si>
  <si>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</si>
  <si>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</si>
  <si>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</si>
  <si>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</si>
  <si>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</si>
  <si>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</si>
  <si>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</si>
  <si>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</si>
  <si>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</si>
  <si>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</si>
  <si>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</si>
  <si>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</si>
  <si>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</si>
  <si>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</si>
  <si>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</si>
  <si>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</si>
  <si>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</si>
  <si>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</si>
  <si>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</si>
  <si>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</si>
  <si>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</si>
  <si>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</si>
  <si>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</si>
  <si>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</si>
  <si>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</si>
  <si>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</si>
  <si>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</si>
  <si>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</si>
  <si>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</si>
  <si>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</si>
  <si>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</si>
  <si>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</si>
  <si>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</si>
  <si>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</si>
  <si>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</si>
  <si>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</si>
  <si>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</si>
  <si>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</si>
  <si>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</si>
  <si>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</si>
  <si>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</si>
  <si>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</si>
  <si>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</si>
  <si>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</si>
  <si>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</si>
  <si>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</si>
  <si>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</si>
  <si>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</si>
  <si>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</si>
  <si>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</si>
  <si>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</si>
  <si>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</si>
  <si>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</si>
  <si>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</si>
  <si>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</si>
  <si>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</si>
  <si>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</si>
  <si>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</si>
  <si>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</si>
  <si>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</si>
  <si>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</si>
  <si>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</si>
  <si>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</si>
  <si>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</si>
  <si>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</si>
  <si>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</si>
  <si>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</si>
  <si>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</si>
  <si>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</si>
  <si>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</si>
  <si>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</si>
  <si>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</si>
  <si>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</si>
  <si>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</si>
  <si>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</si>
  <si>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</si>
  <si>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</si>
  <si>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</si>
  <si>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</si>
  <si>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</si>
  <si>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</si>
  <si>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</si>
  <si>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</si>
  <si>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</si>
  <si>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</si>
  <si>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</si>
  <si>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</si>
  <si>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</si>
  <si>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</si>
  <si>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</si>
  <si>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</si>
  <si>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</si>
  <si>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</si>
  <si>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</si>
  <si>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</si>
  <si>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</si>
  <si>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</si>
  <si>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</si>
  <si>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</si>
  <si>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</si>
  <si>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</si>
  <si>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</si>
  <si>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</si>
  <si>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</si>
  <si>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</si>
  <si>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</si>
  <si>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</si>
  <si>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</si>
  <si>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</si>
  <si>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</si>
  <si>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</si>
  <si>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</si>
  <si>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</si>
  <si>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</si>
  <si>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</si>
  <si>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</si>
  <si>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</si>
  <si>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</si>
  <si>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</si>
  <si>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</si>
  <si>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</si>
  <si>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</si>
  <si>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</si>
  <si>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</si>
  <si>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</si>
  <si>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</si>
  <si>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</si>
  <si>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</si>
  <si>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</si>
  <si>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</si>
  <si>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</si>
  <si>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</si>
  <si>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</si>
  <si>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</si>
  <si>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</si>
  <si>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</si>
  <si>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</si>
  <si>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</si>
  <si>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</si>
  <si>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</si>
  <si>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</si>
  <si>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</si>
  <si>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</si>
  <si>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</si>
  <si>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</si>
  <si>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</si>
  <si>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</si>
  <si>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</si>
  <si>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</si>
  <si>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</si>
  <si>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</si>
  <si>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</si>
  <si>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</si>
  <si>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</si>
  <si>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</si>
  <si>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</si>
  <si>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</si>
  <si>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</si>
  <si>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</si>
  <si>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</si>
  <si>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</si>
  <si>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</si>
  <si>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</si>
  <si>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</si>
  <si>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</si>
  <si>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</si>
  <si>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</si>
  <si>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</si>
  <si>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</si>
  <si>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</si>
  <si>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</si>
  <si>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</si>
  <si>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</si>
  <si>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</si>
  <si>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</si>
  <si>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</si>
  <si>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</si>
  <si>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</si>
  <si>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</si>
  <si>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</si>
  <si>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</si>
  <si>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</si>
  <si>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</si>
  <si>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</si>
  <si>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</si>
  <si>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</si>
  <si>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</si>
  <si>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</si>
  <si>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</si>
  <si>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</si>
  <si>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</si>
  <si>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</si>
  <si>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</si>
  <si>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</si>
  <si>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</si>
  <si>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</si>
  <si>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</si>
  <si>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</si>
  <si>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</si>
  <si>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</si>
  <si>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</si>
  <si>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</si>
  <si>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</si>
  <si>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</si>
  <si>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</si>
  <si>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</si>
  <si>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</si>
  <si>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</si>
  <si>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</si>
  <si>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</si>
  <si>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</si>
  <si>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</si>
  <si>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</si>
  <si>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</si>
  <si>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</si>
  <si>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</si>
  <si>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</si>
  <si>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</si>
  <si>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</si>
  <si>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</si>
  <si>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</si>
  <si>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</si>
  <si>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</si>
  <si>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</si>
  <si>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</si>
  <si>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</si>
  <si>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</si>
  <si>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</si>
  <si>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</si>
  <si>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</si>
  <si>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</si>
  <si>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</si>
  <si>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</si>
  <si>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</si>
  <si>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</si>
  <si>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</si>
  <si>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</si>
  <si>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</si>
  <si>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</si>
  <si>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</si>
  <si>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</si>
  <si>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</si>
  <si>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</si>
  <si>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</si>
  <si>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</si>
  <si>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</si>
  <si>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</si>
  <si>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</si>
  <si>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</si>
  <si>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</si>
  <si>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</si>
  <si>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</si>
  <si>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</si>
  <si>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</si>
  <si>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</si>
  <si>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</si>
  <si>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</si>
  <si>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</si>
  <si>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</si>
  <si>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</si>
  <si>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</si>
  <si>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</si>
  <si>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</si>
  <si>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</si>
  <si>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</si>
  <si>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</si>
  <si>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</si>
  <si>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</si>
  <si>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</si>
  <si>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</si>
  <si>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</si>
  <si>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</si>
  <si>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</si>
  <si>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</si>
  <si>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</si>
  <si>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</si>
  <si>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</si>
  <si>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</si>
  <si>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</si>
  <si>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</si>
  <si>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</si>
  <si>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</si>
  <si>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</si>
  <si>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</si>
  <si>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</si>
  <si>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</si>
  <si>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</si>
  <si>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</si>
  <si>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</si>
  <si>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</si>
  <si>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</si>
  <si>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</si>
  <si>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</si>
  <si>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</si>
  <si>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</si>
  <si>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</si>
  <si>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</si>
  <si>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</si>
  <si>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</si>
  <si>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</si>
  <si>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</si>
  <si>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</si>
  <si>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</si>
  <si>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</si>
  <si>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</si>
  <si>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</si>
  <si>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</si>
  <si>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</si>
  <si>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</si>
  <si>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</si>
  <si>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</si>
  <si>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</si>
  <si>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</si>
  <si>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</si>
  <si>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</si>
  <si>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</si>
  <si>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</si>
  <si>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</si>
  <si>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</si>
  <si>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</si>
  <si>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</si>
  <si>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</si>
  <si>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</si>
  <si>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</si>
  <si>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</si>
  <si>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</si>
  <si>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</si>
  <si>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</si>
  <si>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</si>
  <si>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</si>
  <si>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</si>
  <si>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</si>
  <si>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</si>
  <si>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</si>
  <si>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</si>
  <si>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</si>
  <si>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</si>
  <si>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</si>
  <si>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</si>
  <si>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</si>
  <si>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</si>
  <si>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</si>
  <si>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</si>
  <si>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</si>
  <si>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</si>
  <si>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</si>
  <si>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</si>
  <si>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</si>
  <si>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</si>
  <si>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</si>
  <si>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</si>
  <si>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</si>
  <si>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</si>
  <si>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</si>
  <si>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</si>
  <si>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</si>
  <si>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</si>
  <si>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</si>
  <si>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</si>
  <si>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</si>
  <si>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</si>
  <si>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</si>
  <si>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</si>
  <si>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</si>
  <si>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</si>
  <si>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</si>
  <si>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</si>
  <si>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</si>
  <si>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</si>
  <si>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</si>
  <si>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</si>
  <si>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</si>
  <si>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</si>
  <si>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</si>
  <si>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</si>
  <si>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</si>
  <si>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</si>
  <si>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</si>
  <si>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</si>
  <si>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</si>
  <si>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</si>
  <si>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</si>
  <si>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</si>
  <si>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</si>
  <si>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</si>
  <si>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</si>
  <si>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</si>
  <si>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</si>
  <si>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</si>
  <si>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</si>
  <si>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</si>
  <si>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</si>
  <si>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</si>
  <si>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</si>
  <si>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</si>
  <si>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</si>
  <si>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</si>
  <si>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</si>
  <si>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</si>
  <si>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</si>
  <si>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</si>
  <si>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</si>
  <si>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</si>
  <si>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</si>
  <si>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</si>
  <si>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</si>
  <si>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</si>
  <si>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</si>
  <si>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</si>
  <si>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</si>
  <si>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</si>
  <si>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</si>
  <si>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</si>
  <si>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</si>
  <si>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</si>
  <si>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</si>
  <si>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</si>
  <si>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</si>
  <si>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</si>
  <si>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</si>
  <si>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</si>
  <si>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</si>
  <si>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</si>
  <si>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</si>
  <si>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</si>
  <si>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</si>
  <si>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</si>
  <si>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</si>
  <si>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</si>
  <si>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</si>
  <si>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</si>
  <si>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</si>
  <si>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</si>
  <si>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</si>
  <si>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</si>
  <si>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</si>
  <si>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</si>
  <si>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</si>
  <si>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</si>
  <si>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</si>
  <si>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</si>
  <si>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</si>
  <si>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</si>
  <si>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</si>
  <si>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</si>
  <si>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</si>
  <si>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</si>
  <si>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</si>
  <si>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</si>
  <si>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</si>
  <si>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</si>
  <si>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</si>
  <si>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</si>
  <si>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</si>
  <si>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</si>
  <si>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</si>
  <si>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</si>
  <si>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</si>
  <si>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</si>
  <si>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</si>
  <si>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</si>
  <si>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</si>
  <si>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</si>
  <si>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</si>
  <si>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</si>
  <si>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</si>
  <si>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</si>
  <si>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</si>
  <si>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</si>
  <si>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</si>
  <si>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</si>
  <si>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</si>
  <si>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</si>
  <si>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</si>
  <si>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</si>
  <si>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</si>
  <si>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</si>
  <si>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</si>
  <si>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</si>
  <si>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</si>
  <si>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</si>
  <si>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</si>
  <si>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</si>
  <si>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</si>
  <si>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</si>
  <si>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</si>
  <si>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</si>
  <si>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</si>
  <si>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</si>
  <si>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</si>
  <si>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</si>
  <si>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</si>
  <si>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</si>
  <si>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</si>
  <si>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</si>
  <si>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</si>
  <si>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</si>
  <si>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</si>
  <si>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</si>
  <si>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</si>
  <si>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</si>
  <si>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</si>
  <si>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</si>
  <si>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</si>
  <si>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</si>
  <si>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</si>
  <si>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</si>
  <si>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</si>
  <si>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</si>
  <si>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</si>
  <si>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</si>
  <si>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</si>
  <si>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</si>
  <si>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</si>
  <si>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</si>
  <si>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</si>
  <si>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</si>
  <si>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</si>
  <si>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</si>
  <si>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</si>
  <si>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</si>
  <si>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</si>
  <si>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</si>
  <si>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</si>
  <si>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</si>
  <si>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</si>
  <si>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</si>
  <si>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</si>
  <si>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</si>
  <si>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</si>
  <si>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</si>
  <si>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</si>
  <si>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</si>
  <si>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</si>
  <si>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</si>
  <si>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</si>
  <si>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</si>
  <si>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</si>
  <si>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</si>
  <si>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</si>
  <si>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</si>
  <si>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</si>
  <si>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</si>
  <si>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</si>
  <si>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</si>
  <si>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</si>
  <si>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</si>
  <si>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</si>
  <si>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</si>
  <si>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</si>
  <si>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</si>
  <si>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</si>
  <si>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</si>
  <si>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</si>
  <si>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</si>
  <si>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</si>
  <si>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</si>
  <si>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</si>
  <si>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</si>
  <si>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</si>
  <si>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</si>
  <si>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</si>
  <si>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</si>
  <si>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</si>
  <si>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</si>
  <si>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</si>
  <si>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</si>
  <si>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</si>
  <si>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</si>
  <si>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</si>
  <si>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</si>
  <si>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</si>
  <si>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</si>
  <si>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</si>
  <si>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</si>
  <si>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</si>
  <si>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</si>
  <si>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</si>
  <si>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</si>
  <si>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</si>
  <si>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</si>
  <si>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</si>
  <si>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</si>
  <si>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</si>
  <si>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</si>
  <si>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</si>
  <si>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</si>
  <si>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</si>
  <si>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</si>
  <si>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</si>
  <si>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</si>
  <si>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</si>
  <si>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</si>
  <si>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</si>
  <si>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</si>
  <si>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</si>
  <si>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</si>
  <si>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</si>
  <si>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</si>
  <si>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</si>
  <si>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</si>
  <si>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</si>
  <si>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</si>
  <si>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</si>
  <si>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</si>
  <si>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</si>
  <si>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</si>
  <si>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</si>
  <si>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</si>
  <si>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</si>
  <si>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</si>
  <si>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</si>
  <si>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</si>
  <si>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</si>
  <si>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</si>
  <si>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</si>
  <si>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</si>
  <si>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</si>
  <si>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</si>
  <si>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</si>
  <si>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</si>
  <si>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</si>
  <si>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</si>
  <si>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</si>
  <si>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</si>
  <si>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</si>
  <si>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</si>
  <si>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</si>
  <si>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</si>
  <si>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</si>
  <si>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</si>
  <si>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</si>
  <si>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</si>
  <si>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</si>
  <si>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</si>
  <si>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</si>
  <si>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</si>
  <si>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</si>
  <si>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</si>
  <si>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</si>
  <si>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</si>
  <si>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</si>
  <si>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</si>
  <si>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</si>
  <si>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</si>
  <si>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</si>
  <si>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</si>
  <si>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</si>
  <si>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</si>
  <si>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</si>
  <si>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</si>
  <si>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</si>
  <si>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</si>
  <si>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</si>
  <si>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</si>
  <si>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</si>
  <si>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</si>
  <si>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</si>
  <si>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</si>
  <si>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</si>
  <si>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</si>
  <si>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</si>
  <si>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</si>
  <si>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</si>
  <si>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</si>
  <si>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</si>
  <si>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</si>
  <si>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</si>
  <si>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</si>
  <si>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</si>
  <si>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</si>
  <si>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</si>
  <si>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</si>
  <si>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</si>
  <si>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</si>
  <si>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</si>
  <si>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</si>
  <si>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</si>
  <si>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</si>
  <si>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</si>
  <si>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</si>
  <si>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</si>
  <si>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</si>
  <si>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</si>
  <si>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</si>
  <si>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</si>
  <si>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</si>
  <si>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</si>
  <si>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</si>
  <si>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</si>
  <si>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</si>
  <si>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</si>
  <si>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</si>
  <si>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</si>
  <si>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</si>
  <si>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</si>
  <si>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</si>
  <si>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</si>
  <si>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</si>
  <si>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</si>
  <si>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</si>
  <si>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</si>
  <si>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</si>
  <si>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</si>
  <si>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</si>
  <si>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</si>
  <si>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</si>
  <si>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</si>
  <si>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</si>
  <si>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</si>
  <si>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</si>
  <si>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</si>
  <si>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</si>
  <si>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</si>
  <si>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</si>
  <si>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</si>
  <si>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</si>
  <si>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</si>
  <si>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</si>
  <si>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</si>
  <si>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</si>
  <si>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</si>
  <si>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</si>
  <si>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</si>
  <si>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</si>
  <si>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</si>
  <si>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</si>
  <si>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</si>
  <si>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</si>
  <si>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</si>
  <si>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</si>
  <si>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</si>
  <si>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</si>
  <si>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</si>
  <si>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</si>
  <si>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</si>
  <si>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</si>
  <si>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</si>
  <si>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</si>
  <si>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</si>
  <si>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</si>
  <si>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</si>
  <si>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</si>
  <si>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</si>
  <si>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</si>
  <si>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</si>
  <si>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</si>
  <si>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</si>
  <si>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</si>
  <si>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</si>
  <si>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</si>
  <si>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</si>
  <si>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</si>
  <si>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</si>
  <si>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</si>
  <si>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</si>
  <si>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</si>
  <si>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</si>
  <si>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</si>
  <si>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</si>
  <si>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</si>
  <si>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</si>
  <si>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</si>
  <si>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</si>
  <si>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</si>
  <si>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</si>
  <si>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</si>
  <si>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</si>
  <si>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</si>
  <si>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</si>
  <si>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</si>
  <si>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</si>
  <si>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</si>
  <si>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</si>
  <si>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</si>
  <si>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</si>
  <si>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</si>
  <si>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</si>
  <si>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</si>
  <si>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</si>
  <si>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</si>
  <si>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</si>
  <si>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</si>
  <si>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</si>
  <si>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</si>
  <si>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</si>
  <si>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</si>
  <si>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</si>
  <si>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</si>
  <si>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</si>
  <si>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</si>
  <si>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</si>
  <si>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</si>
  <si>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</si>
  <si>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</si>
  <si>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</si>
  <si>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</si>
  <si>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</si>
  <si>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</si>
  <si>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</si>
  <si>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</si>
  <si>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</si>
  <si>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</si>
  <si>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</si>
  <si>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</si>
  <si>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</si>
  <si>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</si>
  <si>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</si>
  <si>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</si>
  <si>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</si>
  <si>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</si>
  <si>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</si>
  <si>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</si>
  <si>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</si>
  <si>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</si>
  <si>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</si>
  <si>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</si>
  <si>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</si>
  <si>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</si>
  <si>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</si>
  <si>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</si>
  <si>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</si>
  <si>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</si>
  <si>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</si>
  <si>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</si>
  <si>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</si>
  <si>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</si>
  <si>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</si>
  <si>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</si>
  <si>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</si>
  <si>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</si>
  <si>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</si>
  <si>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</si>
  <si>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</si>
  <si>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</si>
  <si>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</si>
  <si>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</si>
  <si>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</si>
  <si>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</si>
  <si>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</si>
  <si>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</si>
  <si>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</si>
  <si>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</si>
  <si>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</si>
  <si>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</si>
  <si>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</si>
  <si>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</si>
  <si>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</si>
  <si>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</si>
  <si>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</si>
  <si>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</si>
  <si>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</si>
  <si>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</si>
  <si>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</si>
  <si>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</si>
  <si>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</si>
  <si>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</si>
  <si>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</si>
  <si>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</si>
  <si>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</si>
  <si>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</si>
  <si>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</si>
  <si>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</si>
  <si>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</si>
  <si>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</si>
  <si>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</si>
  <si>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</si>
  <si>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</si>
  <si>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</si>
  <si>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</si>
  <si>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</si>
  <si>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</si>
  <si>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</si>
  <si>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</si>
  <si>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</si>
  <si>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</si>
  <si>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</si>
  <si>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</si>
  <si>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</si>
  <si>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</si>
  <si>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</si>
  <si>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</si>
  <si>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</si>
  <si>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</si>
  <si>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</si>
  <si>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</si>
  <si>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</si>
  <si>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</si>
  <si>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</si>
  <si>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</si>
  <si>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</si>
  <si>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</si>
  <si>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</si>
  <si>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</si>
  <si>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</si>
  <si>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</si>
  <si>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</si>
  <si>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</si>
  <si>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</si>
  <si>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</si>
  <si>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</si>
  <si>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</si>
  <si>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</si>
  <si>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</si>
  <si>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</si>
  <si>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</si>
  <si>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</si>
  <si>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</si>
  <si>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</si>
  <si>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</si>
  <si>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</si>
  <si>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</si>
  <si>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</si>
  <si>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</si>
  <si>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</si>
  <si>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</si>
  <si>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</si>
  <si>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</si>
  <si>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</si>
  <si>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</si>
  <si>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</si>
  <si>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</si>
  <si>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</si>
  <si>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</si>
  <si>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</si>
  <si>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</si>
  <si>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</si>
  <si>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</si>
  <si>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</si>
  <si>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</si>
  <si>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</si>
  <si>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</si>
  <si>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</si>
  <si>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</si>
  <si>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</si>
  <si>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</si>
  <si>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</si>
  <si>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</si>
  <si>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</si>
  <si>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</si>
  <si>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</si>
  <si>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</si>
  <si>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</si>
  <si>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</si>
  <si>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</si>
  <si>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</si>
  <si>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</si>
  <si>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</si>
  <si>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</si>
  <si>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</si>
  <si>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</si>
  <si>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</si>
  <si>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</si>
  <si>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</si>
  <si>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</si>
  <si>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</si>
  <si>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</si>
  <si>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</si>
  <si>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</si>
  <si>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</si>
  <si>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</si>
  <si>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</si>
  <si>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</si>
  <si>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</si>
  <si>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</si>
  <si>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</si>
  <si>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</si>
  <si>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</si>
  <si>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</si>
  <si>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</si>
  <si>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</si>
  <si>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</si>
  <si>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</si>
  <si>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</si>
  <si>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</si>
  <si>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</si>
  <si>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</si>
  <si>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</si>
  <si>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</si>
  <si>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</si>
  <si>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</si>
  <si>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</si>
  <si>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</si>
  <si>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</si>
  <si>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</si>
  <si>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</si>
  <si>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</si>
  <si>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</si>
  <si>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</si>
  <si>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</si>
  <si>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</si>
  <si>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</si>
  <si>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</si>
  <si>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</si>
  <si>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</si>
  <si>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</si>
  <si>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</si>
  <si>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</si>
  <si>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</si>
  <si>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</si>
  <si>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</si>
  <si>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</si>
  <si>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</si>
  <si>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</si>
  <si>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</si>
  <si>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</si>
  <si>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</si>
  <si>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</si>
  <si>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</si>
  <si>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</si>
  <si>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</si>
  <si>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</si>
  <si>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</si>
  <si>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</si>
  <si>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</si>
  <si>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</si>
  <si>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</si>
  <si>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</si>
  <si>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</si>
  <si>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</si>
  <si>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</si>
  <si>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</si>
  <si>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</si>
  <si>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</si>
  <si>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</si>
  <si>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</si>
  <si>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</si>
  <si>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</si>
  <si>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</si>
  <si>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</si>
  <si>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</si>
  <si>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</si>
  <si>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</si>
  <si>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</si>
  <si>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</si>
  <si>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</si>
  <si>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</si>
  <si>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</si>
  <si>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</si>
  <si>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</si>
  <si>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</si>
  <si>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</si>
  <si>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</si>
  <si>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</si>
  <si>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</si>
  <si>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</si>
  <si>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</si>
  <si>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</si>
  <si>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</si>
  <si>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</si>
  <si>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</si>
  <si>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</si>
  <si>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</si>
  <si>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</si>
  <si>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</si>
  <si>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</si>
  <si>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</si>
  <si>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</si>
  <si>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</si>
  <si>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</si>
  <si>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</si>
  <si>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</si>
  <si>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</si>
  <si>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</si>
  <si>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</si>
  <si>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</si>
  <si>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</si>
  <si>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</si>
  <si>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</si>
  <si>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</si>
  <si>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</si>
  <si>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</si>
  <si>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</si>
  <si>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</si>
  <si>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</si>
  <si>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</si>
  <si>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</si>
  <si>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</si>
  <si>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</si>
  <si>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</si>
  <si>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</si>
  <si>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</si>
  <si>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</si>
  <si>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</si>
  <si>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</si>
  <si>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</si>
  <si>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</si>
  <si>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</si>
  <si>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</si>
  <si>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</si>
  <si>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</si>
  <si>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</si>
  <si>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</si>
  <si>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</si>
  <si>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</si>
  <si>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</si>
  <si>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</si>
  <si>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</si>
  <si>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</si>
  <si>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</si>
  <si>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</si>
  <si>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</si>
  <si>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</si>
  <si>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</si>
  <si>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</si>
  <si>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</si>
  <si>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</si>
  <si>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</si>
  <si>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</si>
  <si>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</si>
  <si>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</si>
  <si>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</si>
  <si>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</si>
  <si>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</si>
  <si>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</si>
  <si>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</si>
  <si>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</si>
  <si>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</si>
  <si>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</si>
  <si>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</si>
  <si>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</si>
  <si>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</si>
  <si>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</si>
  <si>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</si>
  <si>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</si>
  <si>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</si>
  <si>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</si>
  <si>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</si>
  <si>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</si>
  <si>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</si>
  <si>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</si>
  <si>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</si>
  <si>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</si>
  <si>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</si>
  <si>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</si>
  <si>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</si>
  <si>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</si>
  <si>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</si>
  <si>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</si>
  <si>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</si>
  <si>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</si>
  <si>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</si>
  <si>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</si>
  <si>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</si>
  <si>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</si>
  <si>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</si>
  <si>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</si>
  <si>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</si>
  <si>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</si>
  <si>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</si>
  <si>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</si>
  <si>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</si>
  <si>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</si>
  <si>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</si>
  <si>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</si>
  <si>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</si>
  <si>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</si>
  <si>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</si>
  <si>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</si>
  <si>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</si>
  <si>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</si>
  <si>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</si>
  <si>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</si>
  <si>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</si>
  <si>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</si>
  <si>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</si>
  <si>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</si>
  <si>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</si>
  <si>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</si>
  <si>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</si>
  <si>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</si>
  <si>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</si>
  <si>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</si>
  <si>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</si>
  <si>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</si>
  <si>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</si>
  <si>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</si>
  <si>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</si>
  <si>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</si>
  <si>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</si>
  <si>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</si>
  <si>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</si>
  <si>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</si>
  <si>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</si>
  <si>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</si>
  <si>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</si>
  <si>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</si>
  <si>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</si>
  <si>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</si>
  <si>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</si>
  <si>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</si>
  <si>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</si>
  <si>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</si>
  <si>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</si>
  <si>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</si>
  <si>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</si>
  <si>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</si>
  <si>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</si>
  <si>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</si>
  <si>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</si>
  <si>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</si>
  <si>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</si>
  <si>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</si>
  <si>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</si>
  <si>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</si>
  <si>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</si>
  <si>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</si>
  <si>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</si>
  <si>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</si>
  <si>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</si>
  <si>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</si>
  <si>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</si>
  <si>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</si>
  <si>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</si>
  <si>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</si>
  <si>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</si>
  <si>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</si>
  <si>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</si>
  <si>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</si>
  <si>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</si>
  <si>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</si>
  <si>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</si>
  <si>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</si>
  <si>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</si>
  <si>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</si>
  <si>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</si>
  <si>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</si>
  <si>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</si>
  <si>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</si>
  <si>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</si>
  <si>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</si>
  <si>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</si>
  <si>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</si>
  <si>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</si>
  <si>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</si>
  <si>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</si>
  <si>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</si>
  <si>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</si>
  <si>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</si>
  <si>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</si>
  <si>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</si>
  <si>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</si>
  <si>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</si>
  <si>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</si>
  <si>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</si>
  <si>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</si>
  <si>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</si>
  <si>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</si>
  <si>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</si>
  <si>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</si>
  <si>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</si>
  <si>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</si>
  <si>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</si>
  <si>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</si>
  <si>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</si>
  <si>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</si>
  <si>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</si>
  <si>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</si>
  <si>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</si>
  <si>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</si>
  <si>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</si>
  <si>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</si>
  <si>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</si>
  <si>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</si>
  <si>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</si>
  <si>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</si>
  <si>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</si>
  <si>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</si>
  <si>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</si>
  <si>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</si>
  <si>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</si>
  <si>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</si>
  <si>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</si>
  <si>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</si>
  <si>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</si>
  <si>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</si>
  <si>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</si>
  <si>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</si>
  <si>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</si>
  <si>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</si>
  <si>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</si>
  <si>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</si>
  <si>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</si>
  <si>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</si>
  <si>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</si>
  <si>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</si>
  <si>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</si>
  <si>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</si>
  <si>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</si>
  <si>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</si>
  <si>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</si>
  <si>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</si>
  <si>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</si>
  <si>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</si>
  <si>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</si>
  <si>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</si>
  <si>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</si>
  <si>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</si>
  <si>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</si>
  <si>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</si>
  <si>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</si>
  <si>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</si>
  <si>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</si>
  <si>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</si>
  <si>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</si>
  <si>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</si>
  <si>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</si>
  <si>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</si>
  <si>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</si>
  <si>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</si>
  <si>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</si>
  <si>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</si>
  <si>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</si>
  <si>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</si>
  <si>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</si>
  <si>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</si>
  <si>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</si>
  <si>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</si>
  <si>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</si>
  <si>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</si>
  <si>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</si>
  <si>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</si>
  <si>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</si>
  <si>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</si>
  <si>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</si>
  <si>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</si>
  <si>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</si>
  <si>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</si>
  <si>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</si>
  <si>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</si>
  <si>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</si>
  <si>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</si>
  <si>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</si>
  <si>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</si>
  <si>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</si>
  <si>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</si>
  <si>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</si>
  <si>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</si>
  <si>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</si>
  <si>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</si>
  <si>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</si>
  <si>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</si>
  <si>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</si>
  <si>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</si>
  <si>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</si>
  <si>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</si>
  <si>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</si>
  <si>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</si>
  <si>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</si>
  <si>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</si>
  <si>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</si>
  <si>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</si>
  <si>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</si>
  <si>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</si>
  <si>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</si>
  <si>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</si>
  <si>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</si>
  <si>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</si>
  <si>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</si>
  <si>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</si>
  <si>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</si>
  <si>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</si>
  <si>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</si>
  <si>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</si>
  <si>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</si>
  <si>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</si>
  <si>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</si>
  <si>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</si>
  <si>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</si>
  <si>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</si>
  <si>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</si>
  <si>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</si>
  <si>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</si>
  <si>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</si>
  <si>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</si>
  <si>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</si>
  <si>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</si>
  <si>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</si>
  <si>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</si>
  <si>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</si>
  <si>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</si>
  <si>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</si>
  <si>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</si>
  <si>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</si>
  <si>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</si>
  <si>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</si>
  <si>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</si>
  <si>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</si>
  <si>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</si>
  <si>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</si>
  <si>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</si>
  <si>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</si>
  <si>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</si>
  <si>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</si>
  <si>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</si>
  <si>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</si>
  <si>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</si>
  <si>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</si>
  <si>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</si>
  <si>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</si>
  <si>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</si>
  <si>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</si>
  <si>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</si>
  <si>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</si>
  <si>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</si>
  <si>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</si>
  <si>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</si>
  <si>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</si>
  <si>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</si>
  <si>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</si>
  <si>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</si>
  <si>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</si>
  <si>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</si>
  <si>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</si>
  <si>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</si>
  <si>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</si>
  <si>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</si>
  <si>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</si>
  <si>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</si>
  <si>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</si>
  <si>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</si>
  <si>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</si>
  <si>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</si>
  <si>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</si>
  <si>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</si>
  <si>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</si>
  <si>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</si>
  <si>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</si>
  <si>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</si>
  <si>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</si>
  <si>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</si>
  <si>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</si>
  <si>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</si>
  <si>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</si>
  <si>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</si>
  <si>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</si>
  <si>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</si>
  <si>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</si>
  <si>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</si>
  <si>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</si>
  <si>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</si>
  <si>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</si>
  <si>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</si>
  <si>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</si>
  <si>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</si>
  <si>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</si>
  <si>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</si>
  <si>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</si>
  <si>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</si>
  <si>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</si>
  <si>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</si>
  <si>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</si>
  <si>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</si>
  <si>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</si>
  <si>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</si>
  <si>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</si>
  <si>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</si>
  <si>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</si>
  <si>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</si>
  <si>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</si>
  <si>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</si>
  <si>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</si>
  <si>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</si>
  <si>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</si>
  <si>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</si>
  <si>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</si>
  <si>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</si>
  <si>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</si>
  <si>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</si>
  <si>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</si>
  <si>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</si>
  <si>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</si>
  <si>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</si>
  <si>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</si>
  <si>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</si>
  <si>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</si>
  <si>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</si>
  <si>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</si>
  <si>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</si>
  <si>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</si>
  <si>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</si>
  <si>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</si>
  <si>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</si>
  <si>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</si>
  <si>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</si>
  <si>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</si>
  <si>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</si>
  <si>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</si>
  <si>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</si>
  <si>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</si>
  <si>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</si>
  <si>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</si>
  <si>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</si>
  <si>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</si>
  <si>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</si>
  <si>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</si>
  <si>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</si>
  <si>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</si>
  <si>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</si>
  <si>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</si>
  <si>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</si>
  <si>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</si>
  <si>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</si>
  <si>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</si>
  <si>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</si>
  <si>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</si>
  <si>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</si>
  <si>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</si>
  <si>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</si>
  <si>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</si>
  <si>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</si>
  <si>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</si>
  <si>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</si>
  <si>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</si>
  <si>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</si>
  <si>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</si>
  <si>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</si>
  <si>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</si>
  <si>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</si>
  <si>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</si>
  <si>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</si>
  <si>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</si>
  <si>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</si>
  <si>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</si>
  <si>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</si>
  <si>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</si>
  <si>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</si>
  <si>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</si>
  <si>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</si>
  <si>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</si>
  <si>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</si>
  <si>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</si>
  <si>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</si>
  <si>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</si>
  <si>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</si>
  <si>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</si>
  <si>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</si>
  <si>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</si>
  <si>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</si>
  <si>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</si>
  <si>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</si>
  <si>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</si>
  <si>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</si>
  <si>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</si>
  <si>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</si>
  <si>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</si>
  <si>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</si>
  <si>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</si>
  <si>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</si>
  <si>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</si>
  <si>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</si>
  <si>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</si>
  <si>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</si>
  <si>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</si>
  <si>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</si>
  <si>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</si>
  <si>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</si>
  <si>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</si>
  <si>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</si>
  <si>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</si>
  <si>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</si>
  <si>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</si>
  <si>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</si>
  <si>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</si>
  <si>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</si>
  <si>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</si>
  <si>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</si>
  <si>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</si>
  <si>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</si>
  <si>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</si>
  <si>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</si>
  <si>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</si>
  <si>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</si>
  <si>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</si>
  <si>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</si>
  <si>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</si>
  <si>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</si>
  <si>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</si>
  <si>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</si>
  <si>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</si>
  <si>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</si>
  <si>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</si>
  <si>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</si>
  <si>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</si>
  <si>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</si>
  <si>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</si>
  <si>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</si>
  <si>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</si>
  <si>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</si>
  <si>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</si>
  <si>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</si>
  <si>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</si>
  <si>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</si>
  <si>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</si>
  <si>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</si>
  <si>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</si>
  <si>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</si>
  <si>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</si>
  <si>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</si>
  <si>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</si>
  <si>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</si>
  <si>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</si>
  <si>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</si>
  <si>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</si>
  <si>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</si>
  <si>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</si>
  <si>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</si>
  <si>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</si>
  <si>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</si>
  <si>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</si>
  <si>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</si>
  <si>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</si>
  <si>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</si>
  <si>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</si>
  <si>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</si>
  <si>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</si>
  <si>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</si>
  <si>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</si>
  <si>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</si>
  <si>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</si>
  <si>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</si>
  <si>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</si>
  <si>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</si>
  <si>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</si>
  <si>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</si>
  <si>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</si>
  <si>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</si>
  <si>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</si>
  <si>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</si>
  <si>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</si>
  <si>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</si>
  <si>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</si>
  <si>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</si>
  <si>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</si>
  <si>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</si>
  <si>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</si>
  <si>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</si>
  <si>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</si>
  <si>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</si>
  <si>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</si>
  <si>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</si>
  <si>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</si>
  <si>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</si>
  <si>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</si>
  <si>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</si>
  <si>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</si>
  <si>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</si>
  <si>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</si>
  <si>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</si>
  <si>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</si>
  <si>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</si>
  <si>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</si>
  <si>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</si>
  <si>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</si>
  <si>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</si>
  <si>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</si>
  <si>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</si>
  <si>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</si>
  <si>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</si>
  <si>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</si>
  <si>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</si>
  <si>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</si>
  <si>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</si>
  <si>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</si>
  <si>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</si>
  <si>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</si>
  <si>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</si>
  <si>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</si>
  <si>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</si>
  <si>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</si>
  <si>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</si>
  <si>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</si>
  <si>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</si>
  <si>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</si>
  <si>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</si>
  <si>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</si>
  <si>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</si>
  <si>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</si>
  <si>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</si>
  <si>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</si>
  <si>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</si>
  <si>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</si>
  <si>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</si>
  <si>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</si>
  <si>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</si>
  <si>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</si>
  <si>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</si>
  <si>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</si>
  <si>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</si>
  <si>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</si>
  <si>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</si>
  <si>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</si>
  <si>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</si>
  <si>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</si>
  <si>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</si>
  <si>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</si>
  <si>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</si>
  <si>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</si>
  <si>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</si>
  <si>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</si>
  <si>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</si>
  <si>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</si>
  <si>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</si>
  <si>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</si>
  <si>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</si>
  <si>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</si>
  <si>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</si>
  <si>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</si>
  <si>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</si>
  <si>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</si>
  <si>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</si>
  <si>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</si>
  <si>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</si>
  <si>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</si>
  <si>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</si>
  <si>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</si>
  <si>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</si>
  <si>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</si>
  <si>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</si>
  <si>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</si>
  <si>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</si>
  <si>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</si>
  <si>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</si>
  <si>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</si>
  <si>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</si>
  <si>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</si>
  <si>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</si>
  <si>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</si>
  <si>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</si>
  <si>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</si>
  <si>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</si>
  <si>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</si>
  <si>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</si>
  <si>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</si>
  <si>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</si>
  <si>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</si>
  <si>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</si>
  <si>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</si>
  <si>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</si>
  <si>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</si>
  <si>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</si>
  <si>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</si>
  <si>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</si>
  <si>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</si>
  <si>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</si>
  <si>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</si>
  <si>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</si>
  <si>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</si>
  <si>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</si>
  <si>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</si>
  <si>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</si>
  <si>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</si>
  <si>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</si>
  <si>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</si>
  <si>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</si>
  <si>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</si>
  <si>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</si>
  <si>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</si>
  <si>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</si>
  <si>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</si>
  <si>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</si>
  <si>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</si>
  <si>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</si>
  <si>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</si>
  <si>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</si>
  <si>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</si>
  <si>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</si>
  <si>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</si>
  <si>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</si>
  <si>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</si>
  <si>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</si>
  <si>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</si>
  <si>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</si>
  <si>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</si>
  <si>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</si>
  <si>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</si>
  <si>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</si>
  <si>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</si>
  <si>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</si>
  <si>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</si>
  <si>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</si>
  <si>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</si>
  <si>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</si>
  <si>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</si>
  <si>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</si>
  <si>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</si>
  <si>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</si>
  <si>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</si>
  <si>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</si>
  <si>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</si>
  <si>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</si>
  <si>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</si>
  <si>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</si>
  <si>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</si>
  <si>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</si>
  <si>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</si>
  <si>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</si>
  <si>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</si>
  <si>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</si>
  <si>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</si>
  <si>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</si>
  <si>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</si>
  <si>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</si>
  <si>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</si>
  <si>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</si>
  <si>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</si>
  <si>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</si>
  <si>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</si>
  <si>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</si>
  <si>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</si>
  <si>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</si>
  <si>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</si>
  <si>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</si>
  <si>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</si>
  <si>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</si>
  <si>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</si>
  <si>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</si>
  <si>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</si>
  <si>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</si>
  <si>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</si>
  <si>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</si>
  <si>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</si>
  <si>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</si>
  <si>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</si>
  <si>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</si>
  <si>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</si>
  <si>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</si>
  <si>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</si>
  <si>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</si>
  <si>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</si>
  <si>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</si>
  <si>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</si>
  <si>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</si>
  <si>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</si>
  <si>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</si>
  <si>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</si>
  <si>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</si>
  <si>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</si>
  <si>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</si>
  <si>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</si>
  <si>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</si>
  <si>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</si>
  <si>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</si>
  <si>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</si>
  <si>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</si>
  <si>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</si>
  <si>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</si>
  <si>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</si>
  <si>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</si>
  <si>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</si>
  <si>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</si>
  <si>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</si>
  <si>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</si>
  <si>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</si>
  <si>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</si>
  <si>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</si>
  <si>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</si>
  <si>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</si>
  <si>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</si>
  <si>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</si>
  <si>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</si>
  <si>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</si>
  <si>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</si>
  <si>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</si>
  <si>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</si>
  <si>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</si>
  <si>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</si>
  <si>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</si>
  <si>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</si>
  <si>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</si>
  <si>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</si>
  <si>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</si>
  <si>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</si>
  <si>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</si>
  <si>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</si>
  <si>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</si>
  <si>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</si>
  <si>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</si>
  <si>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</si>
  <si>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</si>
  <si>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</si>
  <si>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</si>
  <si>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</si>
  <si>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</si>
  <si>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</si>
  <si>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</si>
  <si>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</si>
  <si>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</si>
  <si>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</si>
  <si>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</si>
  <si>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</si>
  <si>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</si>
  <si>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</si>
  <si>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</si>
  <si>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</si>
  <si>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</si>
  <si>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</si>
  <si>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</si>
  <si>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</si>
  <si>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</si>
  <si>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</si>
  <si>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</si>
  <si>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</si>
  <si>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</si>
  <si>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</si>
  <si>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</si>
  <si>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</si>
  <si>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</si>
  <si>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</si>
  <si>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</si>
  <si>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</si>
  <si>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</si>
  <si>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</si>
  <si>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</si>
  <si>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</si>
  <si>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</si>
  <si>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</si>
  <si>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</si>
  <si>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</si>
  <si>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</si>
  <si>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</si>
  <si>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</si>
  <si>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</si>
  <si>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</si>
  <si>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</si>
  <si>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</si>
  <si>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</si>
  <si>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</si>
  <si>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</si>
  <si>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</si>
  <si>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</si>
  <si>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</si>
  <si>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</si>
  <si>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</si>
  <si>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</si>
  <si>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</si>
  <si>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</si>
  <si>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</si>
  <si>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</si>
  <si>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</si>
  <si>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</si>
  <si>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</si>
  <si>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</si>
  <si>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</si>
  <si>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</si>
  <si>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</si>
  <si>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</si>
  <si>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</si>
  <si>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</si>
  <si>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</si>
  <si>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</si>
  <si>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</si>
  <si>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</si>
  <si>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</si>
  <si>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</si>
  <si>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</si>
  <si>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</si>
  <si>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</si>
  <si>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</si>
  <si>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</si>
  <si>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</si>
  <si>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</si>
  <si>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</si>
  <si>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</si>
  <si>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</si>
  <si>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</si>
  <si>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</si>
  <si>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</si>
  <si>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</si>
  <si>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</si>
  <si>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</si>
  <si>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</si>
  <si>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</si>
  <si>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</si>
  <si>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</si>
  <si>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</si>
  <si>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</si>
  <si>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</si>
  <si>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</si>
  <si>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</si>
  <si>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</si>
  <si>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</si>
  <si>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</si>
  <si>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</si>
  <si>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</si>
  <si>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</si>
  <si>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</si>
  <si>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</si>
  <si>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</si>
  <si>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</si>
  <si>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</si>
  <si>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</si>
  <si>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</si>
  <si>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</si>
  <si>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</si>
  <si>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</si>
  <si>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</si>
  <si>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</si>
  <si>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</si>
  <si>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</si>
  <si>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</si>
  <si>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</si>
  <si>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</si>
  <si>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</si>
  <si>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</si>
  <si>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</si>
  <si>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</si>
  <si>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</si>
  <si>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</si>
  <si>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</si>
  <si>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</si>
  <si>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</si>
  <si>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</si>
  <si>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</si>
  <si>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</si>
  <si>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</si>
  <si>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</si>
  <si>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</si>
  <si>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</si>
  <si>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</si>
  <si>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</si>
  <si>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</si>
  <si>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</si>
  <si>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</si>
  <si>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</si>
  <si>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</si>
  <si>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</si>
  <si>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</si>
  <si>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</si>
  <si>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</si>
  <si>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</si>
  <si>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</si>
  <si>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</si>
  <si>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</si>
  <si>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</si>
  <si>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</si>
  <si>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</si>
  <si>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</si>
  <si>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</si>
  <si>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</si>
  <si>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</si>
  <si>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</si>
  <si>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</si>
  <si>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</si>
  <si>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</si>
  <si>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</si>
  <si>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</si>
  <si>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</si>
  <si>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</si>
  <si>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</si>
  <si>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</si>
  <si>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</si>
  <si>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</si>
  <si>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</si>
  <si>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</si>
  <si>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</si>
  <si>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</si>
  <si>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</si>
  <si>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</si>
  <si>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</si>
  <si>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</si>
  <si>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</si>
  <si>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</si>
  <si>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</si>
  <si>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</si>
  <si>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</si>
  <si>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</si>
  <si>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</si>
  <si>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</si>
  <si>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</si>
  <si>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</si>
  <si>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</si>
  <si>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</si>
  <si>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</si>
  <si>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</si>
  <si>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</si>
  <si>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</si>
  <si>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</si>
  <si>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</si>
  <si>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</si>
  <si>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</si>
  <si>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</si>
  <si>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</si>
  <si>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</si>
  <si>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</si>
  <si>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</si>
  <si>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</si>
  <si>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</si>
  <si>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</si>
  <si>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</si>
  <si>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</si>
  <si>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</si>
  <si>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</si>
  <si>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</si>
  <si>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</si>
  <si>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</si>
  <si>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</si>
  <si>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</si>
  <si>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</si>
  <si>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</si>
  <si>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</si>
  <si>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</si>
  <si>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</si>
  <si>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</si>
  <si>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</si>
  <si>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</si>
  <si>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</si>
  <si>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</si>
  <si>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</si>
  <si>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</si>
  <si>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</si>
  <si>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</si>
  <si>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</si>
  <si>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</si>
  <si>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</si>
  <si>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</si>
  <si>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</si>
  <si>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</si>
  <si>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</si>
  <si>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</si>
  <si>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</si>
  <si>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</si>
  <si>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</si>
  <si>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</si>
  <si>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</si>
  <si>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</si>
  <si>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</si>
  <si>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</si>
  <si>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</si>
  <si>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</si>
  <si>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</si>
  <si>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</si>
  <si>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</si>
  <si>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</si>
  <si>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</si>
  <si>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</si>
  <si>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</si>
  <si>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</si>
  <si>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</si>
  <si>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</si>
  <si>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</si>
  <si>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</si>
  <si>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</si>
  <si>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</si>
  <si>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</si>
  <si>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</si>
  <si>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</si>
  <si>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</si>
  <si>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</si>
  <si>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</si>
  <si>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</si>
  <si>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</si>
  <si>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</si>
  <si>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</si>
  <si>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</si>
  <si>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</si>
  <si>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</si>
  <si>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</si>
  <si>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</si>
  <si>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</si>
  <si>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</si>
  <si>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</si>
  <si>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</si>
  <si>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</si>
  <si>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</si>
  <si>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</si>
  <si>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</si>
  <si>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</si>
  <si>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</si>
  <si>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</si>
  <si>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</si>
  <si>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</si>
  <si>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</si>
  <si>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</si>
  <si>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</si>
  <si>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</si>
  <si>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</si>
  <si>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</si>
  <si>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</si>
  <si>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</si>
  <si>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</si>
  <si>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</si>
  <si>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</si>
  <si>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</si>
  <si>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</si>
  <si>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</si>
  <si>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</si>
  <si>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</si>
  <si>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</si>
  <si>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</si>
  <si>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</si>
  <si>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</si>
  <si>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</si>
  <si>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</si>
  <si>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</si>
  <si>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</si>
  <si>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</si>
  <si>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</si>
  <si>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</si>
  <si>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</si>
  <si>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</si>
  <si>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</si>
  <si>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</si>
  <si>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</si>
  <si>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</si>
  <si>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</si>
  <si>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</si>
  <si>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</si>
  <si>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</si>
  <si>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</si>
  <si>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</si>
  <si>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</si>
  <si>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</si>
  <si>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</si>
  <si>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</si>
  <si>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</si>
  <si>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</si>
  <si>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</si>
  <si>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</si>
  <si>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</si>
  <si>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</si>
  <si>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</si>
  <si>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</si>
  <si>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</si>
  <si>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</si>
  <si>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</si>
  <si>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</si>
  <si>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</si>
  <si>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</si>
  <si>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</si>
  <si>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</si>
  <si>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</si>
  <si>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</si>
  <si>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</si>
  <si>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</si>
  <si>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</si>
  <si>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</si>
  <si>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</si>
  <si>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</si>
  <si>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</si>
  <si>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</si>
  <si>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</si>
  <si>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</si>
  <si>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</si>
  <si>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</si>
  <si>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</si>
  <si>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</si>
  <si>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</si>
  <si>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</si>
  <si>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</si>
  <si>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</si>
  <si>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</si>
  <si>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</si>
  <si>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</si>
  <si>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</si>
  <si>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</si>
  <si>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</si>
  <si>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</si>
  <si>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</si>
  <si>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</si>
  <si>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</si>
  <si>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</si>
  <si>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</si>
  <si>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</si>
  <si>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</si>
  <si>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</si>
  <si>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</si>
  <si>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</si>
  <si>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</si>
  <si>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</si>
  <si>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</si>
  <si>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</si>
  <si>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</si>
  <si>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</si>
  <si>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</si>
  <si>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</si>
  <si>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</si>
  <si>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</si>
  <si>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</si>
  <si>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</si>
  <si>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</si>
  <si>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</si>
  <si>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</si>
  <si>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</si>
  <si>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</si>
  <si>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</si>
  <si>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</si>
  <si>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</si>
  <si>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</si>
  <si>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</si>
  <si>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</si>
  <si>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</si>
  <si>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</si>
  <si>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</si>
  <si>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</si>
  <si>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</si>
  <si>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</si>
  <si>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</si>
  <si>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</si>
  <si>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</si>
  <si>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</si>
  <si>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</si>
  <si>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</si>
  <si>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</si>
  <si>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</si>
  <si>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</si>
  <si>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</si>
  <si>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</si>
  <si>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</si>
  <si>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</si>
  <si>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</si>
  <si>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</si>
  <si>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</si>
  <si>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</si>
  <si>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</si>
  <si>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</si>
  <si>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</si>
  <si>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</si>
  <si>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</si>
  <si>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</si>
  <si>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</si>
  <si>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</si>
  <si>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</si>
  <si>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</si>
  <si>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</si>
  <si>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</si>
  <si>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</si>
  <si>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</si>
  <si>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</si>
  <si>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</si>
  <si>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</si>
  <si>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</si>
  <si>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</si>
  <si>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</si>
  <si>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</si>
  <si>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</si>
  <si>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</si>
  <si>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</si>
  <si>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</si>
  <si>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</si>
  <si>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</si>
  <si>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</si>
  <si>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</si>
  <si>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</si>
  <si>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</si>
  <si>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</si>
  <si>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</si>
  <si>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</si>
  <si>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</si>
  <si>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</si>
  <si>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</si>
  <si>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</si>
  <si>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</si>
  <si>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</si>
  <si>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</si>
  <si>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</si>
  <si>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</si>
  <si>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</si>
  <si>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</si>
  <si>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</si>
  <si>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</si>
  <si>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</si>
  <si>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</si>
  <si>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</si>
  <si>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</si>
  <si>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</si>
  <si>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</si>
  <si>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</si>
  <si>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</si>
  <si>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</si>
  <si>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</si>
  <si>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</si>
  <si>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</si>
  <si>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</si>
  <si>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</si>
  <si>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</si>
  <si>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</si>
  <si>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</si>
  <si>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</si>
  <si>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</si>
  <si>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</si>
  <si>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</si>
  <si>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</si>
  <si>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</si>
  <si>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</si>
  <si>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</si>
  <si>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</si>
  <si>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</si>
  <si>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</si>
  <si>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</si>
  <si>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</si>
  <si>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</si>
  <si>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</si>
  <si>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</si>
  <si>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</si>
  <si>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</si>
  <si>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</si>
  <si>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</si>
  <si>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</si>
  <si>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</si>
  <si>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</si>
  <si>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</si>
  <si>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</si>
  <si>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</si>
  <si>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</si>
  <si>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</si>
  <si>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</si>
  <si>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</si>
  <si>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</si>
  <si>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</si>
  <si>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</si>
  <si>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</si>
  <si>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</si>
  <si>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</si>
  <si>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</si>
  <si>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</si>
  <si>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</si>
  <si>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</si>
  <si>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</si>
  <si>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</si>
  <si>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</si>
  <si>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</si>
  <si>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</si>
  <si>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</si>
  <si>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</si>
  <si>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</si>
  <si>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</si>
  <si>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</si>
  <si>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</si>
  <si>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</si>
  <si>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</si>
  <si>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</si>
  <si>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</si>
  <si>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</si>
  <si>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</si>
  <si>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</si>
  <si>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</si>
  <si>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</si>
  <si>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</si>
  <si>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</si>
  <si>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</si>
  <si>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</si>
  <si>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</si>
  <si>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</si>
  <si>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</si>
  <si>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</si>
  <si>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</si>
  <si>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</si>
  <si>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</si>
  <si>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</si>
  <si>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</si>
  <si>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</si>
  <si>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</si>
  <si>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</si>
  <si>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</si>
  <si>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</si>
  <si>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</si>
  <si>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</si>
  <si>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</si>
  <si>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</si>
  <si>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</si>
  <si>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</si>
  <si>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</si>
  <si>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</si>
  <si>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</si>
  <si>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</si>
  <si>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</si>
  <si>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</si>
  <si>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</si>
  <si>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</si>
  <si>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</si>
  <si>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</si>
  <si>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</si>
  <si>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</si>
  <si>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</si>
  <si>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</si>
  <si>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</si>
  <si>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</si>
  <si>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</si>
  <si>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</si>
  <si>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</si>
  <si>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</si>
  <si>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</si>
  <si>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</si>
  <si>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</si>
  <si>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</si>
  <si>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</si>
  <si>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</si>
  <si>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</si>
  <si>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</si>
  <si>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</si>
  <si>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</si>
  <si>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</si>
  <si>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</si>
  <si>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</si>
  <si>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</si>
  <si>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</si>
  <si>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</si>
  <si>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</si>
  <si>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</si>
  <si>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</si>
  <si>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</si>
  <si>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</si>
  <si>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</si>
  <si>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</si>
  <si>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</si>
  <si>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</si>
  <si>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</si>
  <si>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</si>
  <si>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</si>
  <si>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</si>
  <si>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</si>
  <si>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</si>
  <si>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</si>
  <si>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</si>
  <si>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</si>
  <si>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</si>
  <si>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</si>
  <si>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</si>
  <si>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</si>
  <si>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</si>
  <si>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</si>
  <si>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</si>
  <si>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</si>
  <si>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</si>
  <si>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</si>
  <si>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</si>
  <si>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</si>
  <si>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</si>
  <si>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</si>
  <si>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</si>
  <si>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</si>
  <si>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</si>
  <si>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</si>
  <si>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</si>
  <si>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</si>
  <si>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</si>
  <si>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</si>
  <si>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</si>
  <si>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</si>
  <si>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</si>
  <si>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</si>
  <si>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</si>
  <si>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</si>
  <si>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</si>
  <si>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</si>
  <si>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</si>
  <si>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</si>
  <si>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</si>
  <si>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</si>
  <si>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</si>
  <si>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</si>
  <si>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</si>
  <si>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</si>
  <si>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</si>
  <si>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</si>
  <si>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</si>
  <si>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</si>
  <si>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</si>
  <si>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</si>
  <si>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</si>
  <si>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</si>
  <si>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</si>
  <si>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</si>
  <si>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</si>
  <si>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</si>
  <si>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</si>
  <si>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</si>
  <si>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</si>
  <si>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</si>
  <si>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</si>
  <si>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</si>
  <si>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</si>
  <si>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</si>
  <si>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</si>
  <si>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</si>
  <si>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</si>
  <si>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</si>
  <si>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</si>
  <si>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</si>
  <si>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</si>
  <si>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</si>
  <si>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</si>
  <si>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</si>
  <si>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</si>
  <si>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</si>
  <si>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</si>
  <si>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</si>
  <si>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</si>
  <si>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</si>
  <si>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</si>
  <si>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</si>
  <si>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</si>
  <si>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</si>
  <si>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</si>
  <si>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</si>
  <si>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</si>
  <si>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</si>
  <si>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</si>
  <si>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</si>
  <si>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</si>
  <si>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</si>
  <si>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</si>
  <si>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</si>
  <si>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</si>
  <si>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</si>
  <si>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</si>
  <si>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</si>
  <si>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</si>
  <si>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</si>
  <si>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</si>
  <si>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</si>
  <si>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</si>
  <si>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</si>
  <si>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</si>
  <si>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</si>
  <si>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</si>
  <si>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</si>
  <si>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</si>
  <si>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</si>
  <si>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</si>
  <si>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</si>
  <si>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</si>
  <si>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</si>
  <si>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</si>
  <si>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</si>
  <si>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</si>
  <si>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</si>
  <si>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</si>
  <si>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</si>
  <si>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</si>
  <si>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</si>
  <si>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</si>
  <si>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</si>
  <si>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</si>
  <si>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</si>
  <si>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</si>
  <si>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</si>
  <si>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</si>
  <si>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</si>
  <si>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</si>
  <si>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</si>
  <si>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</si>
  <si>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</si>
  <si>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</si>
  <si>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</si>
  <si>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</si>
  <si>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</si>
  <si>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</si>
  <si>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</si>
  <si>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</si>
  <si>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</si>
  <si>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</si>
  <si>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</si>
  <si>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</si>
  <si>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</si>
  <si>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</si>
  <si>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</si>
  <si>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</si>
  <si>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</si>
  <si>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</si>
  <si>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</si>
  <si>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</si>
  <si>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</si>
  <si>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</si>
  <si>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</si>
  <si>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</si>
  <si>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</si>
  <si>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</si>
  <si>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</si>
  <si>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</si>
  <si>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</si>
  <si>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</si>
  <si>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</si>
  <si>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</si>
  <si>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</si>
  <si>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</si>
  <si>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</si>
  <si>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</si>
  <si>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</si>
  <si>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</si>
  <si>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</si>
  <si>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</si>
  <si>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</si>
  <si>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</si>
  <si>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</si>
  <si>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</si>
  <si>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</si>
  <si>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</si>
  <si>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</si>
  <si>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</si>
  <si>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</si>
  <si>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</si>
  <si>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</si>
  <si>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</si>
  <si>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</si>
  <si>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</si>
  <si>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</si>
  <si>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</si>
  <si>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</si>
  <si>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</si>
  <si>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</si>
  <si>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</si>
  <si>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</si>
  <si>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</si>
  <si>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</si>
  <si>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</si>
  <si>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</si>
  <si>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</si>
  <si>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</si>
  <si>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</si>
  <si>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</si>
  <si>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</si>
  <si>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</si>
  <si>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</si>
  <si>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</si>
  <si>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</si>
  <si>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</si>
  <si>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</si>
  <si>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</si>
  <si>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</si>
  <si>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</si>
  <si>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</si>
  <si>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</si>
  <si>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</si>
  <si>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</si>
  <si>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</si>
  <si>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</si>
  <si>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</si>
  <si>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</si>
  <si>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</si>
  <si>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</si>
  <si>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</si>
  <si>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</si>
  <si>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</si>
  <si>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</si>
  <si>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</si>
  <si>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</si>
  <si>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</si>
  <si>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</si>
  <si>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</si>
  <si>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</si>
  <si>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</si>
  <si>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</si>
  <si>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</si>
  <si>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</si>
  <si>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</si>
  <si>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</si>
  <si>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</si>
  <si>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</si>
  <si>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</si>
  <si>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</si>
  <si>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</si>
  <si>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</si>
  <si>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</si>
  <si>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</si>
  <si>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</si>
  <si>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</si>
  <si>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</si>
  <si>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</si>
  <si>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</si>
  <si>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</si>
  <si>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</si>
  <si>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</si>
  <si>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</si>
  <si>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</si>
  <si>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</si>
  <si>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</si>
  <si>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</si>
  <si>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</si>
  <si>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</si>
  <si>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</si>
  <si>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</si>
  <si>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</si>
  <si>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</si>
  <si>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</si>
  <si>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</si>
  <si>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</si>
  <si>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</si>
  <si>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</si>
  <si>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</si>
  <si>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</si>
  <si>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</si>
  <si>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</si>
  <si>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</si>
  <si>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</si>
  <si>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</si>
  <si>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</si>
  <si>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</si>
  <si>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</si>
  <si>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</si>
  <si>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</si>
  <si>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</si>
  <si>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</si>
  <si>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</si>
  <si>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</si>
  <si>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</si>
  <si>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</si>
  <si>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</si>
  <si>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</si>
  <si>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</si>
  <si>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</si>
  <si>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</si>
  <si>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</si>
  <si>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</si>
  <si>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</si>
  <si>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</si>
  <si>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</si>
  <si>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</si>
  <si>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</si>
  <si>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</si>
  <si>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</si>
  <si>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</si>
  <si>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</si>
  <si>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</si>
  <si>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</si>
  <si>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</si>
  <si>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</si>
  <si>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</si>
  <si>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</si>
  <si>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</si>
  <si>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</si>
  <si>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</si>
  <si>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</si>
  <si>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</si>
  <si>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</si>
  <si>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</si>
  <si>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</si>
  <si>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</si>
  <si>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</si>
  <si>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</si>
  <si>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</si>
  <si>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</si>
  <si>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</si>
  <si>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</si>
  <si>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</si>
  <si>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</si>
  <si>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</si>
  <si>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</si>
  <si>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</si>
  <si>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</si>
  <si>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</si>
  <si>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</si>
  <si>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</si>
  <si>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</si>
  <si>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</si>
  <si>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</si>
  <si>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</si>
  <si>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</si>
  <si>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</si>
  <si>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</si>
  <si>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</si>
  <si>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</si>
  <si>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</si>
  <si>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</si>
  <si>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</si>
  <si>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</si>
  <si>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</si>
  <si>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</si>
  <si>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</si>
  <si>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</si>
  <si>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</si>
  <si>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</si>
  <si>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</si>
  <si>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</si>
  <si>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</si>
  <si>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</si>
  <si>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</si>
  <si>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</si>
  <si>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</si>
  <si>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</si>
  <si>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</si>
  <si>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</si>
  <si>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</si>
  <si>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</si>
  <si>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</si>
  <si>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</si>
  <si>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</si>
  <si>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</si>
  <si>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</si>
  <si>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</si>
  <si>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</si>
  <si>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</si>
  <si>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</si>
  <si>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</si>
  <si>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</si>
  <si>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</si>
  <si>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</si>
  <si>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</si>
  <si>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</si>
  <si>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</si>
  <si>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</si>
  <si>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</si>
  <si>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</si>
  <si>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</si>
  <si>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</si>
  <si>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</si>
  <si>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</si>
  <si>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</si>
  <si>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</si>
  <si>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</si>
  <si>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</si>
  <si>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</si>
  <si>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</si>
  <si>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</si>
  <si>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</si>
  <si>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</si>
  <si>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</si>
  <si>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</si>
  <si>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</si>
  <si>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</si>
  <si>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</si>
  <si>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</si>
  <si>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</si>
  <si>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</si>
  <si>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</si>
  <si>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</si>
  <si>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</si>
  <si>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</si>
  <si>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</si>
  <si>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</si>
  <si>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</si>
  <si>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</si>
  <si>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</si>
  <si>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</si>
  <si>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</si>
  <si>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</si>
  <si>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</si>
  <si>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</si>
  <si>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</si>
  <si>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</si>
  <si>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</si>
  <si>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</si>
  <si>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</si>
  <si>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</si>
  <si>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</si>
  <si>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</si>
  <si>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</si>
  <si>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</si>
  <si>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</si>
  <si>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</si>
  <si>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</si>
  <si>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</si>
  <si>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</si>
  <si>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</si>
  <si>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</si>
  <si>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</si>
  <si>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</si>
  <si>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</si>
  <si>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</si>
  <si>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</si>
  <si>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</si>
  <si>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</si>
  <si>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</si>
  <si>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</si>
  <si>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</si>
  <si>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</si>
  <si>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</si>
  <si>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</si>
  <si>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</si>
  <si>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</si>
  <si>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</si>
  <si>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</si>
  <si>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</si>
  <si>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</si>
  <si>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</si>
  <si>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</si>
  <si>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</si>
  <si>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</si>
  <si>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</si>
  <si>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</si>
  <si>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</si>
  <si>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</si>
  <si>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</si>
  <si>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</si>
  <si>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</si>
  <si>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</si>
  <si>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</si>
  <si>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</si>
  <si>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</si>
  <si>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</si>
  <si>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</si>
  <si>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</si>
  <si>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</si>
  <si>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</si>
  <si>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</si>
  <si>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</si>
  <si>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</si>
  <si>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</si>
  <si>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</si>
  <si>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</si>
  <si>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</si>
  <si>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</si>
  <si>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</si>
  <si>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</si>
  <si>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</si>
  <si>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</si>
  <si>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</si>
  <si>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</si>
  <si>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</si>
  <si>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</si>
  <si>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</si>
  <si>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</si>
  <si>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</si>
  <si>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</si>
  <si>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</si>
  <si>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</si>
  <si>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</si>
  <si>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</si>
  <si>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</si>
  <si>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</si>
  <si>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</si>
  <si>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</si>
  <si>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</si>
  <si>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</si>
  <si>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</si>
  <si>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</si>
  <si>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</si>
  <si>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</si>
  <si>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</si>
  <si>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</si>
  <si>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</si>
  <si>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</si>
  <si>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</si>
  <si>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</si>
  <si>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</si>
  <si>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</si>
  <si>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</si>
  <si>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</si>
  <si>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</si>
  <si>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</si>
  <si>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</si>
  <si>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</si>
  <si>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</si>
  <si>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</si>
  <si>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</si>
  <si>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</si>
  <si>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</si>
  <si>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</si>
  <si>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</si>
  <si>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</si>
  <si>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</si>
  <si>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</si>
  <si>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</si>
  <si>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</si>
  <si>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</si>
  <si>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</si>
  <si>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</si>
  <si>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</si>
  <si>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</si>
  <si>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</si>
  <si>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</si>
  <si>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</si>
  <si>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</si>
  <si>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</si>
  <si>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</si>
  <si>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</si>
  <si>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</si>
  <si>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</si>
  <si>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</si>
  <si>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</si>
  <si>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</si>
  <si>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</si>
  <si>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</si>
  <si>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</si>
  <si>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</si>
  <si>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</si>
  <si>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</si>
  <si>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</si>
  <si>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</si>
  <si>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</si>
  <si>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</si>
  <si>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</si>
  <si>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</si>
  <si>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</si>
  <si>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</si>
  <si>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</si>
  <si>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</si>
  <si>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</si>
  <si>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</si>
  <si>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</si>
  <si>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</si>
  <si>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</si>
  <si>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</si>
  <si>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</si>
  <si>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</si>
  <si>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</si>
  <si>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</si>
  <si>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</si>
  <si>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</si>
  <si>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</si>
  <si>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</si>
  <si>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</si>
  <si>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</si>
  <si>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</si>
  <si>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</si>
  <si>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</si>
  <si>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</si>
  <si>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</si>
  <si>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</si>
  <si>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</si>
  <si>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</si>
  <si>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</si>
  <si>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</si>
  <si>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</si>
  <si>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</si>
  <si>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</si>
  <si>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</si>
  <si>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</si>
  <si>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</si>
  <si>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</si>
  <si>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</si>
  <si>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</si>
  <si>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</si>
  <si>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</si>
  <si>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</si>
  <si>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</si>
  <si>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</si>
  <si>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</si>
  <si>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</si>
  <si>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</si>
  <si>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</si>
  <si>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</si>
  <si>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</si>
  <si>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</si>
  <si>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</si>
  <si>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</si>
  <si>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</si>
  <si>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</si>
  <si>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</si>
  <si>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</si>
  <si>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</si>
  <si>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</si>
  <si>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</si>
  <si>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</si>
  <si>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</si>
  <si>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</si>
  <si>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</si>
  <si>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</si>
  <si>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</si>
  <si>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</si>
  <si>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</si>
  <si>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</si>
  <si>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</si>
  <si>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</si>
  <si>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</si>
  <si>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</si>
  <si>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</si>
  <si>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</si>
  <si>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</si>
  <si>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</si>
  <si>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</si>
  <si>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</si>
  <si>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</si>
  <si>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</si>
  <si>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</si>
  <si>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</si>
  <si>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</si>
  <si>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</si>
  <si>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</si>
  <si>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</si>
  <si>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</si>
  <si>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</si>
  <si>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</si>
  <si>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</si>
  <si>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</si>
  <si>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</si>
  <si>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</si>
  <si>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</si>
  <si>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</si>
  <si>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</si>
  <si>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</si>
  <si>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</si>
  <si>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</si>
  <si>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</si>
  <si>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</si>
  <si>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</si>
  <si>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</si>
  <si>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</si>
  <si>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</si>
  <si>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</si>
  <si>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</si>
  <si>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</si>
  <si>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</si>
  <si>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</si>
  <si>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</si>
  <si>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</si>
  <si>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</si>
  <si>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</si>
  <si>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</si>
  <si>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</si>
  <si>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</si>
  <si>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</si>
  <si>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</si>
  <si>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</si>
  <si>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</si>
  <si>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</si>
  <si>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</si>
  <si>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</si>
  <si>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</si>
  <si>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</si>
  <si>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</si>
  <si>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</si>
  <si>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</si>
  <si>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</si>
  <si>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</si>
  <si>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</si>
  <si>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</si>
  <si>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</si>
  <si>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</si>
  <si>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</si>
  <si>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</si>
  <si>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</si>
  <si>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</si>
  <si>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</si>
  <si>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</si>
  <si>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</si>
  <si>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</si>
  <si>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</si>
  <si>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</si>
  <si>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</si>
  <si>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</si>
  <si>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</si>
  <si>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</si>
  <si>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</si>
  <si>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</si>
  <si>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</si>
  <si>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</si>
  <si>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</si>
  <si>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</si>
  <si>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</si>
  <si>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</si>
  <si>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</si>
  <si>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</si>
  <si>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</si>
  <si>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</si>
  <si>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</si>
  <si>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</si>
  <si>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</si>
  <si>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</si>
  <si>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</si>
  <si>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</si>
  <si>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</si>
  <si>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</si>
  <si>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</si>
  <si>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</si>
  <si>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</si>
  <si>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</si>
  <si>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</si>
  <si>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</si>
  <si>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</si>
  <si>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</si>
  <si>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</si>
  <si>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</si>
  <si>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</si>
  <si>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</si>
  <si>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</si>
  <si>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</si>
  <si>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</si>
  <si>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</si>
  <si>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</si>
  <si>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</si>
  <si>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</si>
  <si>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</si>
  <si>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</si>
  <si>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</si>
  <si>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</si>
  <si>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</si>
  <si>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</si>
  <si>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</si>
  <si>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</si>
  <si>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</si>
  <si>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</si>
  <si>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</si>
  <si>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</si>
  <si>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</si>
  <si>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</si>
  <si>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</si>
  <si>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</si>
  <si>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</si>
  <si>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</si>
  <si>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</si>
  <si>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</si>
  <si>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</si>
  <si>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</si>
  <si>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</si>
  <si>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</si>
  <si>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</si>
  <si>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</si>
  <si>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</si>
  <si>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</si>
  <si>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</si>
  <si>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</si>
  <si>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</si>
  <si>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</si>
  <si>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</si>
  <si>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</si>
  <si>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</si>
  <si>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</si>
  <si>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</si>
  <si>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</si>
  <si>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</si>
  <si>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</si>
  <si>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</si>
  <si>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</si>
  <si>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</si>
  <si>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</si>
  <si>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</si>
  <si>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</si>
  <si>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</si>
  <si>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</si>
  <si>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</si>
  <si>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</si>
  <si>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</si>
  <si>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</si>
  <si>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</si>
  <si>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</si>
  <si>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</si>
  <si>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</si>
  <si>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</si>
  <si>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</si>
  <si>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</si>
  <si>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</si>
  <si>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</si>
  <si>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</si>
  <si>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</si>
  <si>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</si>
  <si>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</si>
  <si>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</si>
  <si>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</si>
  <si>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</si>
  <si>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</si>
  <si>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</si>
  <si>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</si>
  <si>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</si>
  <si>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</si>
  <si>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</si>
  <si>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</si>
  <si>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</si>
  <si>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</si>
  <si>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</si>
  <si>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</si>
  <si>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</si>
  <si>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</si>
  <si>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</si>
  <si>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</si>
  <si>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</si>
  <si>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</si>
  <si>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</si>
  <si>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</si>
  <si>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</si>
  <si>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</si>
  <si>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</si>
  <si>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</si>
  <si>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</si>
  <si>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</si>
  <si>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</si>
  <si>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</si>
  <si>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</si>
  <si>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</si>
  <si>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</si>
  <si>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</si>
  <si>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</si>
  <si>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</si>
  <si>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</si>
  <si>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</si>
  <si>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</si>
  <si>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</si>
  <si>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</si>
  <si>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</si>
  <si>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</si>
  <si>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</si>
  <si>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</si>
  <si>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</si>
  <si>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</si>
  <si>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</si>
  <si>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</si>
  <si>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</si>
  <si>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</si>
  <si>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</si>
  <si>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</si>
  <si>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</si>
  <si>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</si>
  <si>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</si>
  <si>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</si>
  <si>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</si>
  <si>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</si>
  <si>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</si>
  <si>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</si>
  <si>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</si>
  <si>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</si>
  <si>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</si>
  <si>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</si>
  <si>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</si>
  <si>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</si>
  <si>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</si>
  <si>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</si>
  <si>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</si>
  <si>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</si>
  <si>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</si>
  <si>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</si>
  <si>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</si>
  <si>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</si>
  <si>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</si>
  <si>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</si>
  <si>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</si>
  <si>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</si>
  <si>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</si>
  <si>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</si>
  <si>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</si>
  <si>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</si>
  <si>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</si>
  <si>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</si>
  <si>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</si>
  <si>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</si>
  <si>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</si>
  <si>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</si>
  <si>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</si>
  <si>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</si>
  <si>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</si>
  <si>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</si>
  <si>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</si>
  <si>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</si>
  <si>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</si>
  <si>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</si>
  <si>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</si>
  <si>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</si>
  <si>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</si>
  <si>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</si>
  <si>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</si>
  <si>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</si>
  <si>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</si>
  <si>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</si>
  <si>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</si>
  <si>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</si>
  <si>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</si>
  <si>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</si>
  <si>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</si>
  <si>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</si>
  <si>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</si>
  <si>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</si>
  <si>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</si>
  <si>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</si>
  <si>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</si>
  <si>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</si>
  <si>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</si>
  <si>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</si>
  <si>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</si>
  <si>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</si>
  <si>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</si>
  <si>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</si>
  <si>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</si>
  <si>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</si>
  <si>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</si>
  <si>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</si>
  <si>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</si>
  <si>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</si>
  <si>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</si>
  <si>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</si>
  <si>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</si>
  <si>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</si>
  <si>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</si>
  <si>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</si>
  <si>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</si>
  <si>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</si>
  <si>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</si>
  <si>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</si>
  <si>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</si>
  <si>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</si>
  <si>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</si>
  <si>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</si>
  <si>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</si>
  <si>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</si>
  <si>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</si>
  <si>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</si>
  <si>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</si>
  <si>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</si>
  <si>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</si>
  <si>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</si>
  <si>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</si>
  <si>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</si>
  <si>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</si>
  <si>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</si>
  <si>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</si>
  <si>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</si>
  <si>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</si>
  <si>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</si>
  <si>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</si>
  <si>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</si>
  <si>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</si>
  <si>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</si>
  <si>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</si>
  <si>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</si>
  <si>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</si>
  <si>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</si>
  <si>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</si>
  <si>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</si>
  <si>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</si>
  <si>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</si>
  <si>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</si>
  <si>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</si>
  <si>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</si>
  <si>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</si>
  <si>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</si>
  <si>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</si>
  <si>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</si>
  <si>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</si>
  <si>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</si>
  <si>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</si>
  <si>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</si>
  <si>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</si>
  <si>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</si>
  <si>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</si>
  <si>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</si>
  <si>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</si>
  <si>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</si>
  <si>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</si>
  <si>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</si>
  <si>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</si>
  <si>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</si>
  <si>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</si>
  <si>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</si>
  <si>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</si>
  <si>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</si>
  <si>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</si>
  <si>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</si>
  <si>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</si>
  <si>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</si>
  <si>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</si>
  <si>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</si>
  <si>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</si>
  <si>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</si>
  <si>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</si>
  <si>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</si>
  <si>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</si>
  <si>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</si>
  <si>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</si>
  <si>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</si>
  <si>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</si>
  <si>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</si>
  <si>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</si>
  <si>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</si>
  <si>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</si>
  <si>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</si>
  <si>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</si>
  <si>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</si>
  <si>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</si>
  <si>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</si>
  <si>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</si>
  <si>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</si>
  <si>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</si>
  <si>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</si>
  <si>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</si>
  <si>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</si>
  <si>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</si>
  <si>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</si>
  <si>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</si>
  <si>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</si>
  <si>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</si>
  <si>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</si>
  <si>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</si>
  <si>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</si>
  <si>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</si>
  <si>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</si>
  <si>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</si>
  <si>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</si>
  <si>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</si>
  <si>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</si>
  <si>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</si>
  <si>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</si>
  <si>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</si>
  <si>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</si>
  <si>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</si>
  <si>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</si>
  <si>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</si>
  <si>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</si>
  <si>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</si>
  <si>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</si>
  <si>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</si>
  <si>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</si>
  <si>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</si>
  <si>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</si>
  <si>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</si>
  <si>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</si>
  <si>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</si>
  <si>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</si>
  <si>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</si>
  <si>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</si>
  <si>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</si>
  <si>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</si>
  <si>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</si>
  <si>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</si>
  <si>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</si>
  <si>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</si>
  <si>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</si>
  <si>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</si>
  <si>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</si>
  <si>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</si>
  <si>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</si>
  <si>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</si>
  <si>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</si>
  <si>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</si>
  <si>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</si>
  <si>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</si>
  <si>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</si>
  <si>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</si>
  <si>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</si>
  <si>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</si>
  <si>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</si>
  <si>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</si>
  <si>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</si>
  <si>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</si>
  <si>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</si>
  <si>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</si>
  <si>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</si>
  <si>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</si>
  <si>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</si>
  <si>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</si>
  <si>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</si>
  <si>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</si>
  <si>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</si>
  <si>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</si>
  <si>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</si>
  <si>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</si>
  <si>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</si>
  <si>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</si>
  <si>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</si>
  <si>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</si>
  <si>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</si>
  <si>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</si>
  <si>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</si>
  <si>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</si>
  <si>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</si>
  <si>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</si>
  <si>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</si>
  <si>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</si>
  <si>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</si>
  <si>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</si>
  <si>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</si>
  <si>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</si>
  <si>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</si>
  <si>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</si>
  <si>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</si>
  <si>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</si>
  <si>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</si>
  <si>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</si>
  <si>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</si>
  <si>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</si>
  <si>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</si>
  <si>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</si>
  <si>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</si>
  <si>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</si>
  <si>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</si>
  <si>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</si>
  <si>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</si>
  <si>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</si>
  <si>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</si>
  <si>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</si>
  <si>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</si>
  <si>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</si>
  <si>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</si>
  <si>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</si>
  <si>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</si>
  <si>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</si>
  <si>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</si>
  <si>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</si>
  <si>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</si>
  <si>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</si>
  <si>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</si>
  <si>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</si>
  <si>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</si>
  <si>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</si>
  <si>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</si>
  <si>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</si>
  <si>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</si>
  <si>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</si>
  <si>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</si>
  <si>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</si>
  <si>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</si>
  <si>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</si>
  <si>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</si>
  <si>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</si>
  <si>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</si>
  <si>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</si>
  <si>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</si>
  <si>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</si>
  <si>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</si>
  <si>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</si>
  <si>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</si>
  <si>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</si>
  <si>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</si>
  <si>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</si>
  <si>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</si>
  <si>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</si>
  <si>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</si>
  <si>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</si>
  <si>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</si>
  <si>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</si>
  <si>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</si>
  <si>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</si>
  <si>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</si>
  <si>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</si>
  <si>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</si>
  <si>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</si>
  <si>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</si>
  <si>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</si>
  <si>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</si>
  <si>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</si>
  <si>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</si>
  <si>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</si>
  <si>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</si>
  <si>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</si>
  <si>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</si>
  <si>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</si>
  <si>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</si>
  <si>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</si>
  <si>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</si>
  <si>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</si>
  <si>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</si>
  <si>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</si>
  <si>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</si>
  <si>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</si>
  <si>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</si>
  <si>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</si>
  <si>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</si>
  <si>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</si>
  <si>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</si>
  <si>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</si>
  <si>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</si>
  <si>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</si>
  <si>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</si>
  <si>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</si>
  <si>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</si>
  <si>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</si>
  <si>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</si>
  <si>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</si>
  <si>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</si>
  <si>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</si>
  <si>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</si>
  <si>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</si>
  <si>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</si>
  <si>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</si>
  <si>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</si>
  <si>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</si>
  <si>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</si>
  <si>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</si>
  <si>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</si>
  <si>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</si>
  <si>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</si>
  <si>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</si>
  <si>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</si>
  <si>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</si>
  <si>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</si>
  <si>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</si>
  <si>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</si>
  <si>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</si>
  <si>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</si>
  <si>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</si>
  <si>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</si>
  <si>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</si>
  <si>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</si>
  <si>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</si>
  <si>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</si>
  <si>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</si>
  <si>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</si>
  <si>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</si>
  <si>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</si>
  <si>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</si>
  <si>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</si>
  <si>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</si>
  <si>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</si>
  <si>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</si>
  <si>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</si>
  <si>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</si>
  <si>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</si>
  <si>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</si>
  <si>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</si>
  <si>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</si>
  <si>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</si>
  <si>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</si>
  <si>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</si>
  <si>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</si>
  <si>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</si>
  <si>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</si>
  <si>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</si>
  <si>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</si>
  <si>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</si>
  <si>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</si>
  <si>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</si>
  <si>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</si>
  <si>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</si>
  <si>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</si>
  <si>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</si>
  <si>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</si>
  <si>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</si>
  <si>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</si>
  <si>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</si>
  <si>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</si>
  <si>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</si>
  <si>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</si>
  <si>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</si>
  <si>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</si>
  <si>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</si>
  <si>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</si>
  <si>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</si>
  <si>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</si>
  <si>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</si>
  <si>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</si>
  <si>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</si>
  <si>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</si>
  <si>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</si>
  <si>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</si>
  <si>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</si>
  <si>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</si>
  <si>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</si>
  <si>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</si>
  <si>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</si>
  <si>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</si>
  <si>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</si>
  <si>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</si>
  <si>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</si>
  <si>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</si>
  <si>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</si>
  <si>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</si>
  <si>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</si>
  <si>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</si>
  <si>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</si>
  <si>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</si>
  <si>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</si>
  <si>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</si>
  <si>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</si>
  <si>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</si>
  <si>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</si>
  <si>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</si>
  <si>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</si>
  <si>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</si>
  <si>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</si>
  <si>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</si>
  <si>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</si>
  <si>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</si>
  <si>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</si>
  <si>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</si>
  <si>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</si>
  <si>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</si>
  <si>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</si>
  <si>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</si>
  <si>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</si>
  <si>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</si>
  <si>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</si>
  <si>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</si>
  <si>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</si>
  <si>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</si>
  <si>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</si>
  <si>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</si>
  <si>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</si>
  <si>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</si>
  <si>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</si>
  <si>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</si>
  <si>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</si>
  <si>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</si>
  <si>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</si>
  <si>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</si>
  <si>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</si>
  <si>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</si>
  <si>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</si>
  <si>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</si>
  <si>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</si>
  <si>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</si>
  <si>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</si>
  <si>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</si>
  <si>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</si>
  <si>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</si>
  <si>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</si>
  <si>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</si>
  <si>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</si>
  <si>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</si>
  <si>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</si>
  <si>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</si>
  <si>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</si>
  <si>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</si>
  <si>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</si>
  <si>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</si>
  <si>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</si>
  <si>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</si>
  <si>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</si>
  <si>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</si>
  <si>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</si>
  <si>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</si>
  <si>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</si>
  <si>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</si>
  <si>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</si>
  <si>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</si>
  <si>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</si>
  <si>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</si>
  <si>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</si>
  <si>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</si>
  <si>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</si>
  <si>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</si>
  <si>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</si>
  <si>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</si>
  <si>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</si>
  <si>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</si>
  <si>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</si>
  <si>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</si>
  <si>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</si>
  <si>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</si>
  <si>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</si>
  <si>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</si>
  <si>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</si>
  <si>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</si>
  <si>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</si>
  <si>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</si>
  <si>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</si>
  <si>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</si>
  <si>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</si>
  <si>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</si>
  <si>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</si>
  <si>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</si>
  <si>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</si>
  <si>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</si>
  <si>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</si>
  <si>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</si>
  <si>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</si>
  <si>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</si>
  <si>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</si>
  <si>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</si>
  <si>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</si>
  <si>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</si>
  <si>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</si>
  <si>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</si>
  <si>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</si>
  <si>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</si>
  <si>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</si>
  <si>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</si>
  <si>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</si>
  <si>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</si>
  <si>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</si>
  <si>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</si>
  <si>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</si>
  <si>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</si>
  <si>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</si>
  <si>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</si>
  <si>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</si>
  <si>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</si>
  <si>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</si>
  <si>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</si>
  <si>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</si>
  <si>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</si>
  <si>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</si>
  <si>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</si>
  <si>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</si>
  <si>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</si>
  <si>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</si>
  <si>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</si>
  <si>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</si>
  <si>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</si>
  <si>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</si>
  <si>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</si>
  <si>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</si>
  <si>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</si>
  <si>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</si>
  <si>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</si>
  <si>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</si>
  <si>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</si>
  <si>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</si>
  <si>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</si>
  <si>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</si>
  <si>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</si>
  <si>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</si>
  <si>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</si>
  <si>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</si>
  <si>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</si>
  <si>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</si>
  <si>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</si>
  <si>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</si>
  <si>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</si>
  <si>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</si>
  <si>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</si>
  <si>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</si>
  <si>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</si>
  <si>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</si>
  <si>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</si>
  <si>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</si>
  <si>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</si>
  <si>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</si>
  <si>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</si>
  <si>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</si>
  <si>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</si>
  <si>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</si>
  <si>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</si>
  <si>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</si>
  <si>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</si>
  <si>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</si>
  <si>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</si>
  <si>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</si>
  <si>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</si>
  <si>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</si>
  <si>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</si>
  <si>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</si>
  <si>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</si>
  <si>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</si>
  <si>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</si>
  <si>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</si>
  <si>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</si>
  <si>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</si>
  <si>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</si>
  <si>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</si>
  <si>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</si>
  <si>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</si>
  <si>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</si>
  <si>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</si>
  <si>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</si>
  <si>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</si>
  <si>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</si>
  <si>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</si>
  <si>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</si>
  <si>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</si>
  <si>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</si>
  <si>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</si>
  <si>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</si>
  <si>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</si>
  <si>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</si>
  <si>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</si>
  <si>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</si>
  <si>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</si>
  <si>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</si>
  <si>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</si>
  <si>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</si>
  <si>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</si>
  <si>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</si>
  <si>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</si>
  <si>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</si>
  <si>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</si>
  <si>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</si>
  <si>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</si>
  <si>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</si>
  <si>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</si>
  <si>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</si>
  <si>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</si>
  <si>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</si>
  <si>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</si>
  <si>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</si>
  <si>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</si>
  <si>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</si>
  <si>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</si>
  <si>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</si>
  <si>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</si>
  <si>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</si>
  <si>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</si>
  <si>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</si>
  <si>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</si>
  <si>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</si>
  <si>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</si>
  <si>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</si>
  <si>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</si>
  <si>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</si>
  <si>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</si>
  <si>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</si>
  <si>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</si>
  <si>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</si>
  <si>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</si>
  <si>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</si>
  <si>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</si>
  <si>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</si>
  <si>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</si>
  <si>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</si>
  <si>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</si>
  <si>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</si>
  <si>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</si>
  <si>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</si>
  <si>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</si>
  <si>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</si>
  <si>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</si>
  <si>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</si>
  <si>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</si>
  <si>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</si>
  <si>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</si>
  <si>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</si>
  <si>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</si>
  <si>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</si>
  <si>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</si>
  <si>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</si>
  <si>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</si>
  <si>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</si>
  <si>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</si>
  <si>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</si>
  <si>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</si>
  <si>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</si>
  <si>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</si>
  <si>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</si>
  <si>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</si>
  <si>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</si>
  <si>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</si>
  <si>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</si>
  <si>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</si>
  <si>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</si>
  <si>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</si>
  <si>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</si>
  <si>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</si>
  <si>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</si>
  <si>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</si>
  <si>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</si>
  <si>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</si>
  <si>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</si>
  <si>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</si>
  <si>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</si>
  <si>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</si>
  <si>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</si>
  <si>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</si>
  <si>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</si>
  <si>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</si>
  <si>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</si>
  <si>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</si>
  <si>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</si>
  <si>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</si>
  <si>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</si>
  <si>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</si>
  <si>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</si>
  <si>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</si>
  <si>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</si>
  <si>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</si>
  <si>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</si>
  <si>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</si>
  <si>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</si>
  <si>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</si>
  <si>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</si>
  <si>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</si>
  <si>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</si>
  <si>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</si>
  <si>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</si>
  <si>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</si>
  <si>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</si>
  <si>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</si>
  <si>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</si>
  <si>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</si>
  <si>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</si>
  <si>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</si>
  <si>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</si>
  <si>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</si>
  <si>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</si>
  <si>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</si>
  <si>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</si>
  <si>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</si>
  <si>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</si>
  <si>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</si>
  <si>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</si>
  <si>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</si>
  <si>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</si>
  <si>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</si>
  <si>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</si>
  <si>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</si>
  <si>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</si>
  <si>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</si>
  <si>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</si>
  <si>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</si>
  <si>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</si>
  <si>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</si>
  <si>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</si>
  <si>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</si>
  <si>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</si>
  <si>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</si>
  <si>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</si>
  <si>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</si>
  <si>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</si>
  <si>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</si>
  <si>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</si>
  <si>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</si>
  <si>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</si>
  <si>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</si>
  <si>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</si>
  <si>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</si>
  <si>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</si>
  <si>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</si>
  <si>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</si>
  <si>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</si>
  <si>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</si>
  <si>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</si>
  <si>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</si>
  <si>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</si>
  <si>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</si>
  <si>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</si>
  <si>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</si>
  <si>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</si>
  <si>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</si>
  <si>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</si>
  <si>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</si>
  <si>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</si>
  <si>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</si>
  <si>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</si>
  <si>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</si>
  <si>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</si>
  <si>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</si>
  <si>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</si>
  <si>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</si>
  <si>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</si>
  <si>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</si>
  <si>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</si>
  <si>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</si>
  <si>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</si>
  <si>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</si>
  <si>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</si>
  <si>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</si>
  <si>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</si>
  <si>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</si>
  <si>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</si>
  <si>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</si>
  <si>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</si>
  <si>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</si>
  <si>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</si>
  <si>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</si>
  <si>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</si>
  <si>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</si>
  <si>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</si>
  <si>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</si>
  <si>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</si>
  <si>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</si>
  <si>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</si>
  <si>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</si>
  <si>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</si>
  <si>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</si>
  <si>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</si>
  <si>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</si>
  <si>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</si>
  <si>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</si>
  <si>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</si>
  <si>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</si>
  <si>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</si>
  <si>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</si>
  <si>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</si>
  <si>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</si>
  <si>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</si>
  <si>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</si>
  <si>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</si>
  <si>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</si>
  <si>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</si>
  <si>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</si>
  <si>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</si>
  <si>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</si>
  <si>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</si>
  <si>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</si>
  <si>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</si>
  <si>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</si>
  <si>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</si>
  <si>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</si>
  <si>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</si>
  <si>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</si>
  <si>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</si>
  <si>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</si>
  <si>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</si>
  <si>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</si>
  <si>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</si>
  <si>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</si>
  <si>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</si>
  <si>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</si>
  <si>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</si>
  <si>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</si>
  <si>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</si>
  <si>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</si>
  <si>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</si>
  <si>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</si>
  <si>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</si>
  <si>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</si>
  <si>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</si>
  <si>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</si>
  <si>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</si>
  <si>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</si>
  <si>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</si>
  <si>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</si>
  <si>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</si>
  <si>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</si>
  <si>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</si>
  <si>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</si>
  <si>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</si>
  <si>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</si>
  <si>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</si>
  <si>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</si>
  <si>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</si>
  <si>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</si>
  <si>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</si>
  <si>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</si>
  <si>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</si>
  <si>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</si>
  <si>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</si>
  <si>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</si>
  <si>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</si>
  <si>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</si>
  <si>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</si>
  <si>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</si>
  <si>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</si>
  <si>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</si>
  <si>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</si>
  <si>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</si>
  <si>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</si>
  <si>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</si>
  <si>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</si>
  <si>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</si>
  <si>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</si>
  <si>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</si>
  <si>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</si>
  <si>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</si>
  <si>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</si>
  <si>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</si>
  <si>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</si>
  <si>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</si>
  <si>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</si>
  <si>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</si>
  <si>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</si>
  <si>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</si>
  <si>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</si>
  <si>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</si>
  <si>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</si>
  <si>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</si>
  <si>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</si>
  <si>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</si>
  <si>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</si>
  <si>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</si>
  <si>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</si>
  <si>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</si>
  <si>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</si>
  <si>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</si>
  <si>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</si>
  <si>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</si>
  <si>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</si>
  <si>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</si>
  <si>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</si>
  <si>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</si>
  <si>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</si>
  <si>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</si>
  <si>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</si>
  <si>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</si>
  <si>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</si>
  <si>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</si>
  <si>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</si>
  <si>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</si>
  <si>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</si>
  <si>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</si>
  <si>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</si>
  <si>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</si>
  <si>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</si>
  <si>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</si>
  <si>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</si>
  <si>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</si>
  <si>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</si>
  <si>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</si>
  <si>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</si>
  <si>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</si>
  <si>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</si>
  <si>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</si>
  <si>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</si>
  <si>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</si>
  <si>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</si>
  <si>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</si>
  <si>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</si>
  <si>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</si>
  <si>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</si>
  <si>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</si>
  <si>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</si>
  <si>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</si>
  <si>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</si>
  <si>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</si>
  <si>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</si>
  <si>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</si>
  <si>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</si>
  <si>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</si>
  <si>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</si>
  <si>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</si>
  <si>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</si>
  <si>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</si>
  <si>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</si>
  <si>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</si>
  <si>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</si>
  <si>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</si>
  <si>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</si>
  <si>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</si>
  <si>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</si>
  <si>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</si>
  <si>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</si>
  <si>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</si>
  <si>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</si>
  <si>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</si>
  <si>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</si>
  <si>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</si>
  <si>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</si>
  <si>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</si>
  <si>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</si>
  <si>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</si>
  <si>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</si>
  <si>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</si>
  <si>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</si>
  <si>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</si>
  <si>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</si>
  <si>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</si>
  <si>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</si>
  <si>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</si>
  <si>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</si>
  <si>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</si>
  <si>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</si>
  <si>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</si>
  <si>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</si>
  <si>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</si>
  <si>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</si>
  <si>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</si>
  <si>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</si>
  <si>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</si>
  <si>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</si>
  <si>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</si>
  <si>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</si>
  <si>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</si>
  <si>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</si>
  <si>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</si>
  <si>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</si>
  <si>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</si>
  <si>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</si>
  <si>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</si>
  <si>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</si>
  <si>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</si>
  <si>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</si>
  <si>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</si>
  <si>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</si>
  <si>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</si>
  <si>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</si>
  <si>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</si>
  <si>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</si>
  <si>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</si>
  <si>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</si>
  <si>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</si>
  <si>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</si>
  <si>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</si>
  <si>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</si>
  <si>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</si>
  <si>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</si>
  <si>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</si>
  <si>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</si>
  <si>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</si>
  <si>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</si>
  <si>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</si>
  <si>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</si>
  <si>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</si>
  <si>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</si>
  <si>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</si>
  <si>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</si>
  <si>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</si>
  <si>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</si>
  <si>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</si>
  <si>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</si>
  <si>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</si>
  <si>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</si>
  <si>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</si>
  <si>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</si>
  <si>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</si>
  <si>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</si>
  <si>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</si>
  <si>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</si>
  <si>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</si>
  <si>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</si>
  <si>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</si>
  <si>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</si>
  <si>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</si>
  <si>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</si>
  <si>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</si>
  <si>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</si>
  <si>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</si>
  <si>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</si>
  <si>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</si>
  <si>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</si>
  <si>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</si>
  <si>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</si>
  <si>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</si>
  <si>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</si>
  <si>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</si>
  <si>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</si>
  <si>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</si>
  <si>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</si>
  <si>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</si>
  <si>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</si>
  <si>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</si>
  <si>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</si>
  <si>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</si>
  <si>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</si>
  <si>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</si>
  <si>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</si>
  <si>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</si>
  <si>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</si>
  <si>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</si>
  <si>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</si>
  <si>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</si>
  <si>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</si>
  <si>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</si>
  <si>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</si>
  <si>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</si>
  <si>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</si>
  <si>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</si>
  <si>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</si>
  <si>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</si>
  <si>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</si>
  <si>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</si>
  <si>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</si>
  <si>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</si>
  <si>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</si>
  <si>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</si>
  <si>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</si>
  <si>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</si>
  <si>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</si>
  <si>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</si>
  <si>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</si>
  <si>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</si>
  <si>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</si>
  <si>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</si>
  <si>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</si>
  <si>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</si>
  <si>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</si>
  <si>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</si>
  <si>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</si>
  <si>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</si>
  <si>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</si>
  <si>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</si>
  <si>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</si>
  <si>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</si>
  <si>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</si>
  <si>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</si>
  <si>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</si>
  <si>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</si>
  <si>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</si>
  <si>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</si>
  <si>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</si>
  <si>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</si>
  <si>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</si>
  <si>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</si>
  <si>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</si>
  <si>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</si>
  <si>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</si>
  <si>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</si>
  <si>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</si>
  <si>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</si>
  <si>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</si>
  <si>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</si>
  <si>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</si>
  <si>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</si>
  <si>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</si>
  <si>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</si>
  <si>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</si>
  <si>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</si>
  <si>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</si>
  <si>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</si>
  <si>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</si>
  <si>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</si>
  <si>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</si>
  <si>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</si>
  <si>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</si>
  <si>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</si>
  <si>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</si>
  <si>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</si>
  <si>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</si>
  <si>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</si>
  <si>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</si>
  <si>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</si>
  <si>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</si>
  <si>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</si>
  <si>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</si>
  <si>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</si>
  <si>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</si>
  <si>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</si>
  <si>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</si>
  <si>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</si>
  <si>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</si>
  <si>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</si>
  <si>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</si>
  <si>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</si>
  <si>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</si>
  <si>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</si>
  <si>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</si>
  <si>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</si>
  <si>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</si>
  <si>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</si>
  <si>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</si>
  <si>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</si>
  <si>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</si>
  <si>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</si>
  <si>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</si>
  <si>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</si>
  <si>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</si>
  <si>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</si>
  <si>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</si>
  <si>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</si>
  <si>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</si>
  <si>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</si>
  <si>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</si>
  <si>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</si>
  <si>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</si>
  <si>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</si>
  <si>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</si>
  <si>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</si>
  <si>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</si>
  <si>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</si>
  <si>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</si>
  <si>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</si>
  <si>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</si>
  <si>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</si>
  <si>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</si>
  <si>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</si>
  <si>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</si>
  <si>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</si>
  <si>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</si>
  <si>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</si>
  <si>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</si>
  <si>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</si>
  <si>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</si>
  <si>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</si>
  <si>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</si>
  <si>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</si>
  <si>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</si>
  <si>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</si>
  <si>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</si>
  <si>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</si>
  <si>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</si>
  <si>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</si>
  <si>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</si>
  <si>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</si>
  <si>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</si>
  <si>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</si>
  <si>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</si>
  <si>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</si>
  <si>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</si>
  <si>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</si>
  <si>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</si>
  <si>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</si>
  <si>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</si>
  <si>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</si>
  <si>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</si>
  <si>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</si>
  <si>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</si>
  <si>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</si>
  <si>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</si>
  <si>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</si>
  <si>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</si>
  <si>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</si>
  <si>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</si>
  <si>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</si>
  <si>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</si>
  <si>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</si>
  <si>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</si>
  <si>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</si>
  <si>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</si>
  <si>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</si>
  <si>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</si>
  <si>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</si>
  <si>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</si>
  <si>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</si>
  <si>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</si>
  <si>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</si>
  <si>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</si>
  <si>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</si>
  <si>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</si>
  <si>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</si>
  <si>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</si>
  <si>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</si>
  <si>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</si>
  <si>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</si>
  <si>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</si>
  <si>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</si>
  <si>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</si>
  <si>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</si>
  <si>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</si>
  <si>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</si>
  <si>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</si>
  <si>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</si>
  <si>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</si>
  <si>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</si>
  <si>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</si>
  <si>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</si>
  <si>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</si>
  <si>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</si>
  <si>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</si>
  <si>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</si>
  <si>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</si>
  <si>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</si>
  <si>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</si>
  <si>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</si>
  <si>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</si>
  <si>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</si>
  <si>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</si>
  <si>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</si>
  <si>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</si>
  <si>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</si>
  <si>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</si>
  <si>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</si>
  <si>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</si>
  <si>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</si>
  <si>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</si>
  <si>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</si>
  <si>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</si>
  <si>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</si>
  <si>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</si>
  <si>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</si>
  <si>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</si>
  <si>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</si>
  <si>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</si>
  <si>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</si>
  <si>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</si>
  <si>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</si>
  <si>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</si>
  <si>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</si>
  <si>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</si>
  <si>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</si>
  <si>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</si>
  <si>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</si>
  <si>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</si>
  <si>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</si>
  <si>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</si>
  <si>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</si>
  <si>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</si>
  <si>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</si>
  <si>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</si>
  <si>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</si>
  <si>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</si>
  <si>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</si>
  <si>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</si>
  <si>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</si>
  <si>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</si>
  <si>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</si>
  <si>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</si>
  <si>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</si>
  <si>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</si>
  <si>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</si>
  <si>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</si>
  <si>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</si>
  <si>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</si>
  <si>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</si>
  <si>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</si>
  <si>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</si>
  <si>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</si>
  <si>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</si>
  <si>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</si>
  <si>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</si>
  <si>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</si>
  <si>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</si>
  <si>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</si>
  <si>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</si>
  <si>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</si>
  <si>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</si>
  <si>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</si>
  <si>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</si>
  <si>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</si>
  <si>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</si>
  <si>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</si>
  <si>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</si>
  <si>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</si>
  <si>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</si>
  <si>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</si>
  <si>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</si>
  <si>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</si>
  <si>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</si>
  <si>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</si>
  <si>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</si>
  <si>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</si>
  <si>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</si>
  <si>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</si>
  <si>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</si>
  <si>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</si>
  <si>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</si>
  <si>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</si>
  <si>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</si>
  <si>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</si>
  <si>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</si>
  <si>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</si>
  <si>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</si>
  <si>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</si>
  <si>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</si>
  <si>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</si>
  <si>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</si>
  <si>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</si>
  <si>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</si>
  <si>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</si>
  <si>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</si>
  <si>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</si>
  <si>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</si>
  <si>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</si>
  <si>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</si>
  <si>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</si>
  <si>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</si>
  <si>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</si>
  <si>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</si>
  <si>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</si>
  <si>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</si>
  <si>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</si>
  <si>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</si>
  <si>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</si>
  <si>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</si>
  <si>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</si>
  <si>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</si>
  <si>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</si>
  <si>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</si>
  <si>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</si>
  <si>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</si>
  <si>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</si>
  <si>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</si>
  <si>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</si>
  <si>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</si>
  <si>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</si>
  <si>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</si>
  <si>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</si>
  <si>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</si>
  <si>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</si>
  <si>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</si>
  <si>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</si>
  <si>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</si>
  <si>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</si>
  <si>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</si>
  <si>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</si>
  <si>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</si>
  <si>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</si>
  <si>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</si>
  <si>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</si>
  <si>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</si>
  <si>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</si>
  <si>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</si>
  <si>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</si>
  <si>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</si>
  <si>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</si>
  <si>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</si>
  <si>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</si>
  <si>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</si>
  <si>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</si>
  <si>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</si>
  <si>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</si>
  <si>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</si>
  <si>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</si>
  <si>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</si>
  <si>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</si>
  <si>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</si>
  <si>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</si>
  <si>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</si>
  <si>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</si>
  <si>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</si>
  <si>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</si>
  <si>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</si>
  <si>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</si>
  <si>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</si>
  <si>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</si>
  <si>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</si>
  <si>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</si>
  <si>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</si>
  <si>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</si>
  <si>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</si>
  <si>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</si>
  <si>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</si>
  <si>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</si>
  <si>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</si>
  <si>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</si>
  <si>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</si>
  <si>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</si>
  <si>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</si>
  <si>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</si>
  <si>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</si>
  <si>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</si>
  <si>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</si>
  <si>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</si>
  <si>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</si>
  <si>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</si>
  <si>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</si>
  <si>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</si>
  <si>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</si>
  <si>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</si>
  <si>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</si>
  <si>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</si>
  <si>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</si>
  <si>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</si>
  <si>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</si>
  <si>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</si>
  <si>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</si>
  <si>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</si>
  <si>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</si>
  <si>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</si>
  <si>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</si>
  <si>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</si>
  <si>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</si>
  <si>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</si>
  <si>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</si>
  <si>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</si>
  <si>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</si>
  <si>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</si>
  <si>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</si>
  <si>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</si>
  <si>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</si>
  <si>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</si>
  <si>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</si>
  <si>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</si>
  <si>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</si>
  <si>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</si>
  <si>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</si>
  <si>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</si>
  <si>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</si>
  <si>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</si>
  <si>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</si>
  <si>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</si>
  <si>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</si>
  <si>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</si>
  <si>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</si>
  <si>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</si>
  <si>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</si>
  <si>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</si>
  <si>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</si>
  <si>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</si>
  <si>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</si>
  <si>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</si>
  <si>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</si>
  <si>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</si>
  <si>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</si>
  <si>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</si>
  <si>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</si>
  <si>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</si>
  <si>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</si>
  <si>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</si>
  <si>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</si>
  <si>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</si>
  <si>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</si>
  <si>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</si>
  <si>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</si>
  <si>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</si>
  <si>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</si>
  <si>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</si>
  <si>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</si>
  <si>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</si>
  <si>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</si>
  <si>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</si>
  <si>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</si>
  <si>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</si>
  <si>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</si>
  <si>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</si>
  <si>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</si>
  <si>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</si>
  <si>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</si>
  <si>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</si>
  <si>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</si>
  <si>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</si>
  <si>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</si>
  <si>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</si>
  <si>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</si>
  <si>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</si>
  <si>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</si>
  <si>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</si>
  <si>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</si>
  <si>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</si>
  <si>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</si>
  <si>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</si>
  <si>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</si>
  <si>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</si>
  <si>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</si>
  <si>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</si>
  <si>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</si>
  <si>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</si>
  <si>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</si>
  <si>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</si>
  <si>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</si>
  <si>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</si>
  <si>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</si>
  <si>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</si>
  <si>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</si>
  <si>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</si>
  <si>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</si>
  <si>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</si>
  <si>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</si>
  <si>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</si>
  <si>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</si>
  <si>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</si>
  <si>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</si>
  <si>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</si>
  <si>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</si>
  <si>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</si>
  <si>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</si>
  <si>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</si>
  <si>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</si>
  <si>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</si>
  <si>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</si>
  <si>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</si>
  <si>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</si>
  <si>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</si>
  <si>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</si>
  <si>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</si>
  <si>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</si>
  <si>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</si>
  <si>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</si>
  <si>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</si>
  <si>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</si>
  <si>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</si>
  <si>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</si>
  <si>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</si>
  <si>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</si>
  <si>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</si>
  <si>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</si>
  <si>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</si>
  <si>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</si>
  <si>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</si>
  <si>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</si>
  <si>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</si>
  <si>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</si>
  <si>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</si>
  <si>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</si>
  <si>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</si>
  <si>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</si>
  <si>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</si>
  <si>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</si>
  <si>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</si>
  <si>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</si>
  <si>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</si>
  <si>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</si>
  <si>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</si>
  <si>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</si>
  <si>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</si>
  <si>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</si>
  <si>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</si>
  <si>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</si>
  <si>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</si>
  <si>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</si>
  <si>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</si>
  <si>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</si>
  <si>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</si>
  <si>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</si>
  <si>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</si>
  <si>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</si>
  <si>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</si>
  <si>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</si>
  <si>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</si>
  <si>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</si>
  <si>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</si>
  <si>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</si>
  <si>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</si>
  <si>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</si>
  <si>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</si>
  <si>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</si>
  <si>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</si>
  <si>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</si>
  <si>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</si>
  <si>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</si>
  <si>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</si>
  <si>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</si>
  <si>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</si>
  <si>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</si>
  <si>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</si>
  <si>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</si>
  <si>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</si>
  <si>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</si>
  <si>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</si>
  <si>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</si>
  <si>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</si>
  <si>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</si>
  <si>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</si>
  <si>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</si>
  <si>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</si>
  <si>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</si>
  <si>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</si>
  <si>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</si>
  <si>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</si>
  <si>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</si>
  <si>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</si>
  <si>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</si>
  <si>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</si>
  <si>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</si>
  <si>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</si>
  <si>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</si>
  <si>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</si>
  <si>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</si>
  <si>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</si>
  <si>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</si>
  <si>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</si>
  <si>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</si>
  <si>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</si>
  <si>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</si>
  <si>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</si>
  <si>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</si>
  <si>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</si>
  <si>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</si>
  <si>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</si>
  <si>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</si>
  <si>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</si>
  <si>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</si>
  <si>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</si>
  <si>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</si>
  <si>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</si>
  <si>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</si>
  <si>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</si>
  <si>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</si>
  <si>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</si>
  <si>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</si>
  <si>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</si>
  <si>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</si>
  <si>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</si>
  <si>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</si>
  <si>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</si>
  <si>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</si>
  <si>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</si>
  <si>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</si>
  <si>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</si>
  <si>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</si>
  <si>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</si>
  <si>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</si>
  <si>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</si>
  <si>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</si>
  <si>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</si>
  <si>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</si>
  <si>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</si>
  <si>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</si>
  <si>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</si>
  <si>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</si>
  <si>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</si>
  <si>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</si>
  <si>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</si>
  <si>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</si>
  <si>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</si>
  <si>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</si>
  <si>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</si>
  <si>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</si>
  <si>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</si>
  <si>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</si>
  <si>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</si>
  <si>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</si>
  <si>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</si>
  <si>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</si>
  <si>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</si>
  <si>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</si>
  <si>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</si>
  <si>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</si>
  <si>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</si>
  <si>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</si>
  <si>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</si>
  <si>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</si>
  <si>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</si>
  <si>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</si>
  <si>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</si>
  <si>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</si>
  <si>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</si>
  <si>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</si>
  <si>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</si>
  <si>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</si>
  <si>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</si>
  <si>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</si>
  <si>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</si>
  <si>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</si>
  <si>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</si>
  <si>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</si>
  <si>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</si>
  <si>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</si>
  <si>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</si>
  <si>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</si>
  <si>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</si>
  <si>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</si>
  <si>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</si>
  <si>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</si>
  <si>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</si>
  <si>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</si>
  <si>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</si>
  <si>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</si>
  <si>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</si>
  <si>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</si>
  <si>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</si>
  <si>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</si>
  <si>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</si>
  <si>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</si>
  <si>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</si>
  <si>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</si>
  <si>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</si>
  <si>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</si>
  <si>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</si>
  <si>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</si>
  <si>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</si>
  <si>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</si>
  <si>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</si>
  <si>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</si>
  <si>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</si>
  <si>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</si>
  <si>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</si>
  <si>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</si>
  <si>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</si>
  <si>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</si>
  <si>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</si>
  <si>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</si>
  <si>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</si>
  <si>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</si>
  <si>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</si>
  <si>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</si>
  <si>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</si>
  <si>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</si>
  <si>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</si>
  <si>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</si>
  <si>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</si>
  <si>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</si>
  <si>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</si>
  <si>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</si>
  <si>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</si>
  <si>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</si>
  <si>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</si>
  <si>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</si>
  <si>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</si>
  <si>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</si>
  <si>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</si>
  <si>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</si>
  <si>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</si>
  <si>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</si>
  <si>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</si>
  <si>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</si>
  <si>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</si>
  <si>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</si>
  <si>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</si>
  <si>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</si>
  <si>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</si>
  <si>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</si>
  <si>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</si>
  <si>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</si>
  <si>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</si>
  <si>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</si>
  <si>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</si>
  <si>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</si>
  <si>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</si>
  <si>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</si>
  <si>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</si>
  <si>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</si>
  <si>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</si>
  <si>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</si>
  <si>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</si>
  <si>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</si>
  <si>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</si>
  <si>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</si>
  <si>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</si>
  <si>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</si>
  <si>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</si>
  <si>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</si>
  <si>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</si>
  <si>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</si>
  <si>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</si>
  <si>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</si>
  <si>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</si>
  <si>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</si>
  <si>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</si>
  <si>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</si>
  <si>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</si>
  <si>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</si>
  <si>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</si>
  <si>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</si>
  <si>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</si>
  <si>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</si>
  <si>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</si>
  <si>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</si>
  <si>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</si>
  <si>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</si>
  <si>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</si>
  <si>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</si>
  <si>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</si>
  <si>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</si>
  <si>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</si>
  <si>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</si>
  <si>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</si>
  <si>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</si>
  <si>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</si>
  <si>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</si>
  <si>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</si>
  <si>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</si>
  <si>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</si>
  <si>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</si>
  <si>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</si>
  <si>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</si>
  <si>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</si>
  <si>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</si>
  <si>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</si>
  <si>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</si>
  <si>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</si>
  <si>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</si>
  <si>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</si>
  <si>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</si>
  <si>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</si>
  <si>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</si>
  <si>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</si>
  <si>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</si>
  <si>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</si>
  <si>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</si>
  <si>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</si>
  <si>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</si>
  <si>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</si>
  <si>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</si>
  <si>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</si>
  <si>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</si>
  <si>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</si>
  <si>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</si>
  <si>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</si>
  <si>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</si>
  <si>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</si>
  <si>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</si>
  <si>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</si>
  <si>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</si>
  <si>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</si>
  <si>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</si>
  <si>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</si>
  <si>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</si>
  <si>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</si>
  <si>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</si>
  <si>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</si>
  <si>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</si>
  <si>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</si>
  <si>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</si>
  <si>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</si>
  <si>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</si>
  <si>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</si>
  <si>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</si>
  <si>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</si>
  <si>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</si>
  <si>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</si>
  <si>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</si>
  <si>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</si>
  <si>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</si>
  <si>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</si>
  <si>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</si>
  <si>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</si>
  <si>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</si>
  <si>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</si>
  <si>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</si>
  <si>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</si>
  <si>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</si>
  <si>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</si>
  <si>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</si>
  <si>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</si>
  <si>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</si>
  <si>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</si>
  <si>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</si>
  <si>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</si>
  <si>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</si>
  <si>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</si>
  <si>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</si>
  <si>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</si>
  <si>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</si>
  <si>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</si>
  <si>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</si>
  <si>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</si>
  <si>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</si>
  <si>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</si>
  <si>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</si>
  <si>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</si>
  <si>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</si>
  <si>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</si>
  <si>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</si>
  <si>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</si>
  <si>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</si>
  <si>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</si>
  <si>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</si>
  <si>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</si>
  <si>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</si>
  <si>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</si>
  <si>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</si>
  <si>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</si>
  <si>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</si>
  <si>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</si>
  <si>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</si>
  <si>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</si>
  <si>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</si>
  <si>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</si>
  <si>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</si>
  <si>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</si>
  <si>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</si>
  <si>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</si>
  <si>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</si>
  <si>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</si>
  <si>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</si>
  <si>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</si>
  <si>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</si>
  <si>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</si>
  <si>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</si>
  <si>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</si>
  <si>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</si>
  <si>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</si>
  <si>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</si>
  <si>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</si>
  <si>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</si>
  <si>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</si>
  <si>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</si>
  <si>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</si>
  <si>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</si>
  <si>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</si>
  <si>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</si>
  <si>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</si>
  <si>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</si>
  <si>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</si>
  <si>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</si>
  <si>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</si>
  <si>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</si>
  <si>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</si>
  <si>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</si>
  <si>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</si>
  <si>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</si>
  <si>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</si>
  <si>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</si>
  <si>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</si>
  <si>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</si>
  <si>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</si>
  <si>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</si>
  <si>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</si>
  <si>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</si>
  <si>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</si>
  <si>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</si>
  <si>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</si>
  <si>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</si>
  <si>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</si>
  <si>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</si>
  <si>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</si>
  <si>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</si>
  <si>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</si>
  <si>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</si>
  <si>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</si>
  <si>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</si>
  <si>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</si>
  <si>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</si>
  <si>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</si>
  <si>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</si>
  <si>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</si>
  <si>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</si>
  <si>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</si>
  <si>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</si>
  <si>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</si>
  <si>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</si>
  <si>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</si>
  <si>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</si>
  <si>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</si>
  <si>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</si>
  <si>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</si>
  <si>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</si>
  <si>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</si>
  <si>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</si>
  <si>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</si>
  <si>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</si>
  <si>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</si>
  <si>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</si>
  <si>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</si>
  <si>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</si>
  <si>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</si>
  <si>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</si>
  <si>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</si>
  <si>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</si>
  <si>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</si>
  <si>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</si>
  <si>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</si>
  <si>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</si>
  <si>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</si>
  <si>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</si>
  <si>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</si>
  <si>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</si>
  <si>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</si>
  <si>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</si>
  <si>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</si>
  <si>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</si>
  <si>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</si>
  <si>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</si>
  <si>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</si>
  <si>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</si>
  <si>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</si>
  <si>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</si>
  <si>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</si>
  <si>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</si>
  <si>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</si>
  <si>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</si>
  <si>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</si>
  <si>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</si>
  <si>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</si>
  <si>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</si>
  <si>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</si>
  <si>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</si>
  <si>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</si>
  <si>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</si>
  <si>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</si>
  <si>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</si>
  <si>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</si>
  <si>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</si>
  <si>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</si>
  <si>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</si>
  <si>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</si>
  <si>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</si>
  <si>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</si>
  <si>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</si>
  <si>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</si>
  <si>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</si>
  <si>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</si>
  <si>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</si>
  <si>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</si>
  <si>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</si>
  <si>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</si>
  <si>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</si>
  <si>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</si>
  <si>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</si>
  <si>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</si>
  <si>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</si>
  <si>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</si>
  <si>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</si>
  <si>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</si>
  <si>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</si>
  <si>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</si>
  <si>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</si>
  <si>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</si>
  <si>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</si>
  <si>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</si>
  <si>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</si>
  <si>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</si>
  <si>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</si>
  <si>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</si>
  <si>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</si>
  <si>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</si>
  <si>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</si>
  <si>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</si>
  <si>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</si>
  <si>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</si>
  <si>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</si>
  <si>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</si>
  <si>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</si>
  <si>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</si>
  <si>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</si>
  <si>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</si>
  <si>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</si>
  <si>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</si>
  <si>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</si>
  <si>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</si>
  <si>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</si>
  <si>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</si>
  <si>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</si>
  <si>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</si>
  <si>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</si>
  <si>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</si>
  <si>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</si>
  <si>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</si>
  <si>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</si>
  <si>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</si>
  <si>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</si>
  <si>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</si>
  <si>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</si>
  <si>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</si>
  <si>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</si>
  <si>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</si>
  <si>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</si>
  <si>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</si>
  <si>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</si>
  <si>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</si>
  <si>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</si>
  <si>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</si>
  <si>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</si>
  <si>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</si>
  <si>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</si>
  <si>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</si>
  <si>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</si>
  <si>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</si>
  <si>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</si>
  <si>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</si>
  <si>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</si>
  <si>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</si>
  <si>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</si>
  <si>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</si>
  <si>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</si>
  <si>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</si>
  <si>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</si>
  <si>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</si>
  <si>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</si>
  <si>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</si>
  <si>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</si>
  <si>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</si>
  <si>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</si>
  <si>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</si>
  <si>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</si>
  <si>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</si>
  <si>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</si>
  <si>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</si>
  <si>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</si>
  <si>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</si>
  <si>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</si>
  <si>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</si>
  <si>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</si>
  <si>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</si>
  <si>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</si>
  <si>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</si>
  <si>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</si>
  <si>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</si>
  <si>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</si>
  <si>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</si>
  <si>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</si>
  <si>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</si>
  <si>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</si>
  <si>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</si>
  <si>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</si>
  <si>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</si>
  <si>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</si>
  <si>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</si>
  <si>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</si>
  <si>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</si>
  <si>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</si>
  <si>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</si>
  <si>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</si>
  <si>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</si>
  <si>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</si>
  <si>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</si>
  <si>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</si>
  <si>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</si>
  <si>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</si>
  <si>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</si>
  <si>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</si>
  <si>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</si>
  <si>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</si>
  <si>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</si>
  <si>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</si>
  <si>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</si>
  <si>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</si>
  <si>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</si>
  <si>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</si>
  <si>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</si>
  <si>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</si>
  <si>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</si>
  <si>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</si>
  <si>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</si>
  <si>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</si>
  <si>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</si>
  <si>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</si>
  <si>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</si>
  <si>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</si>
  <si>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</si>
  <si>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</si>
  <si>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</si>
  <si>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</si>
  <si>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</si>
  <si>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</si>
  <si>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</si>
  <si>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</si>
  <si>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</si>
  <si>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</si>
  <si>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</si>
  <si>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</si>
  <si>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</si>
  <si>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</si>
  <si>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</si>
  <si>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</si>
  <si>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</si>
  <si>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</si>
  <si>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</si>
  <si>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</si>
  <si>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</si>
  <si>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</si>
  <si>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</si>
  <si>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</si>
  <si>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</si>
  <si>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</si>
  <si>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</si>
  <si>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</si>
  <si>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</si>
  <si>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</si>
  <si>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</si>
  <si>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</si>
  <si>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</si>
  <si>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</si>
  <si>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</si>
  <si>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</si>
  <si>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</si>
  <si>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</si>
  <si>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</si>
  <si>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</si>
  <si>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</si>
  <si>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</si>
  <si>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</si>
  <si>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</si>
  <si>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</si>
  <si>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</si>
  <si>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</si>
  <si>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</si>
  <si>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</si>
  <si>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</si>
  <si>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</si>
  <si>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</si>
  <si>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</si>
  <si>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</si>
  <si>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</si>
  <si>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</si>
  <si>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</si>
  <si>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</si>
  <si>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</si>
  <si>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</si>
  <si>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</si>
  <si>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</si>
  <si>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</si>
  <si>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</si>
  <si>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</si>
  <si>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</si>
  <si>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</si>
  <si>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</si>
  <si>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</si>
  <si>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</si>
  <si>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</si>
  <si>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</si>
  <si>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</si>
  <si>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</si>
  <si>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</si>
  <si>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</si>
  <si>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</si>
  <si>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</si>
  <si>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</si>
  <si>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</si>
  <si>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</si>
  <si>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</si>
  <si>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</si>
  <si>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</si>
  <si>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</si>
  <si>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</si>
  <si>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</si>
  <si>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</si>
  <si>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</si>
  <si>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</si>
  <si>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</si>
  <si>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</si>
  <si>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</si>
  <si>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</si>
  <si>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</si>
  <si>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</si>
  <si>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</si>
  <si>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</si>
  <si>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</si>
  <si>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</si>
  <si>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</si>
  <si>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</si>
  <si>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</si>
  <si>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</si>
  <si>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</si>
  <si>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</si>
  <si>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</si>
  <si>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</si>
  <si>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</si>
  <si>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</si>
  <si>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</si>
  <si>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</si>
  <si>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</si>
  <si>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</si>
  <si>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</si>
  <si>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</si>
  <si>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</si>
  <si>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</si>
  <si>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</si>
  <si>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</si>
  <si>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</si>
  <si>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</si>
  <si>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</si>
  <si>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</si>
  <si>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</si>
  <si>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</si>
  <si>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</si>
  <si>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</si>
  <si>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</si>
  <si>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</si>
  <si>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</si>
  <si>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</si>
  <si>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</si>
  <si>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</si>
  <si>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</si>
  <si>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</si>
  <si>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</si>
  <si>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</si>
  <si>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</si>
  <si>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</si>
  <si>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</si>
  <si>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</si>
  <si>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</si>
  <si>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</si>
  <si>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</si>
  <si>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</si>
  <si>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</si>
  <si>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</si>
  <si>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</si>
  <si>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</si>
  <si>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</si>
  <si>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</si>
  <si>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</si>
  <si>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</si>
  <si>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</si>
  <si>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</si>
  <si>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</si>
  <si>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</si>
  <si>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</si>
  <si>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</si>
  <si>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</si>
  <si>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</si>
  <si>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</si>
  <si>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</si>
  <si>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</si>
  <si>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</si>
  <si>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</si>
  <si>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</si>
  <si>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</si>
  <si>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</si>
  <si>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</si>
  <si>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</si>
  <si>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</si>
  <si>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</si>
  <si>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</si>
  <si>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</si>
  <si>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</si>
  <si>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</si>
  <si>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</si>
  <si>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</si>
  <si>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</si>
  <si>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</si>
  <si>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</si>
  <si>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</si>
  <si>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</si>
  <si>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</si>
  <si>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</si>
  <si>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</si>
  <si>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</si>
  <si>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</si>
  <si>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</si>
  <si>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</si>
  <si>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</si>
  <si>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</si>
  <si>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</si>
  <si>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</si>
  <si>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</si>
  <si>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</si>
  <si>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</si>
  <si>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</si>
  <si>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</si>
  <si>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</si>
  <si>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</si>
  <si>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</si>
  <si>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</si>
  <si>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</si>
  <si>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</si>
  <si>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</si>
  <si>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</si>
  <si>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</si>
  <si>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</si>
  <si>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</si>
  <si>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</si>
  <si>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</si>
  <si>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</si>
  <si>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</si>
  <si>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</si>
  <si>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</si>
  <si>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</si>
  <si>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</si>
  <si>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</si>
  <si>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</si>
  <si>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</si>
  <si>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</si>
  <si>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</si>
  <si>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</si>
  <si>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</si>
  <si>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</si>
  <si>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</si>
  <si>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</si>
  <si>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</si>
  <si>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</si>
  <si>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</si>
  <si>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</si>
  <si>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</si>
  <si>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</si>
  <si>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</si>
  <si>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</si>
  <si>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</si>
  <si>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</si>
  <si>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</si>
  <si>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</si>
  <si>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</si>
  <si>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</si>
  <si>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</si>
  <si>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</si>
  <si>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</si>
  <si>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</si>
  <si>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</si>
  <si>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</si>
  <si>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</si>
  <si>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</si>
  <si>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</si>
  <si>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</si>
  <si>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</si>
  <si>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</si>
  <si>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</si>
  <si>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</si>
  <si>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</si>
  <si>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</si>
  <si>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</si>
  <si>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</si>
  <si>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</si>
  <si>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</si>
  <si>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</si>
  <si>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</si>
  <si>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</si>
  <si>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</si>
  <si>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</si>
  <si>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</si>
  <si>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</si>
  <si>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</si>
  <si>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</si>
  <si>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</si>
  <si>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</si>
  <si>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</si>
  <si>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</si>
  <si>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</si>
  <si>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</si>
  <si>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</si>
  <si>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</si>
  <si>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</si>
  <si>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</si>
  <si>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</si>
  <si>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</si>
  <si>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</si>
  <si>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</si>
  <si>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</si>
  <si>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</si>
  <si>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</si>
  <si>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</si>
  <si>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</si>
  <si>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</si>
  <si>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</si>
  <si>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</si>
  <si>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</si>
  <si>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</si>
  <si>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</si>
  <si>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</si>
  <si>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</si>
  <si>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</si>
  <si>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</si>
  <si>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</si>
  <si>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</si>
  <si>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</si>
  <si>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</si>
  <si>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</si>
  <si>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</si>
  <si>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</si>
  <si>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</si>
  <si>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</si>
  <si>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</si>
  <si>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</si>
  <si>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</si>
  <si>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</si>
  <si>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</si>
  <si>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</si>
  <si>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</si>
  <si>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</si>
  <si>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</si>
  <si>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</si>
  <si>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</si>
  <si>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</si>
  <si>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</si>
  <si>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</si>
  <si>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</si>
  <si>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</si>
  <si>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</si>
  <si>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</si>
  <si>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</si>
  <si>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</si>
  <si>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</si>
  <si>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</si>
  <si>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</si>
  <si>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</si>
  <si>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</si>
  <si>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</si>
  <si>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</si>
  <si>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</si>
  <si>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</si>
  <si>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</si>
  <si>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</si>
  <si>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</si>
  <si>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</si>
  <si>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</si>
  <si>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</si>
  <si>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</si>
  <si>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</si>
  <si>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</si>
  <si>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</si>
  <si>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</si>
  <si>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</si>
  <si>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</si>
  <si>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</si>
  <si>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</si>
  <si>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</si>
  <si>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</si>
  <si>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</si>
  <si>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</si>
  <si>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</si>
  <si>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</si>
  <si>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</si>
  <si>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</si>
  <si>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</si>
  <si>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</si>
  <si>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</si>
  <si>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</si>
  <si>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</si>
  <si>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</si>
  <si>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</si>
  <si>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</si>
  <si>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</si>
  <si>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</si>
  <si>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</si>
  <si>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</si>
  <si>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</si>
  <si>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</si>
  <si>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</si>
  <si>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</si>
  <si>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</si>
  <si>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</si>
  <si>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</si>
  <si>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</si>
  <si>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</si>
  <si>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</si>
  <si>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</si>
  <si>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</si>
  <si>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</si>
  <si>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</si>
  <si>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</si>
  <si>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</si>
  <si>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</si>
  <si>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</si>
  <si>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</si>
  <si>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</si>
  <si>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</si>
  <si>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</si>
  <si>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</si>
  <si>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</si>
  <si>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</si>
  <si>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</si>
  <si>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</si>
  <si>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</si>
  <si>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</si>
  <si>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</si>
  <si>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</si>
  <si>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</si>
  <si>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</si>
  <si>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</si>
  <si>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</si>
  <si>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</si>
  <si>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</si>
  <si>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</si>
  <si>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</si>
  <si>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</si>
  <si>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</si>
  <si>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</si>
  <si>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</si>
  <si>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</si>
  <si>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</si>
  <si>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</si>
  <si>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</si>
  <si>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</si>
  <si>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</si>
  <si>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</si>
  <si>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</si>
  <si>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</si>
  <si>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</si>
  <si>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</si>
  <si>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</si>
  <si>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</si>
  <si>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</si>
  <si>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</si>
  <si>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</si>
  <si>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</si>
  <si>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</si>
  <si>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</si>
  <si>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</si>
  <si>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</si>
  <si>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</si>
  <si>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</si>
  <si>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</si>
  <si>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</si>
  <si>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</si>
  <si>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</si>
  <si>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</si>
  <si>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</si>
  <si>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</si>
  <si>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</si>
  <si>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</si>
  <si>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</si>
  <si>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</si>
  <si>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</si>
  <si>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</si>
  <si>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</si>
  <si>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</si>
  <si>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</si>
  <si>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</si>
  <si>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</si>
  <si>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</si>
  <si>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</si>
  <si>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</si>
  <si>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</si>
  <si>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</si>
  <si>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</si>
  <si>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</si>
  <si>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</si>
  <si>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</si>
  <si>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</si>
  <si>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</si>
  <si>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</si>
  <si>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</si>
  <si>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</si>
  <si>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</si>
  <si>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</si>
  <si>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</si>
  <si>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</si>
  <si>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</si>
  <si>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</si>
  <si>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</si>
  <si>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</si>
  <si>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</si>
  <si>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</si>
  <si>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</si>
  <si>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</si>
  <si>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</si>
  <si>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</si>
  <si>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</si>
  <si>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</si>
  <si>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</si>
  <si>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</si>
  <si>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</si>
  <si>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</si>
  <si>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</si>
  <si>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</si>
  <si>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</si>
  <si>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</si>
  <si>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</si>
  <si>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</si>
  <si>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</si>
  <si>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</si>
  <si>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</si>
  <si>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</si>
  <si>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</si>
  <si>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</si>
  <si>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</si>
  <si>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</si>
  <si>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</si>
  <si>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</si>
  <si>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</si>
  <si>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</si>
  <si>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</si>
  <si>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</si>
  <si>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</si>
  <si>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</si>
  <si>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</si>
  <si>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</si>
  <si>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</si>
  <si>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</si>
  <si>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</si>
  <si>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</si>
  <si>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</si>
  <si>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</si>
  <si>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</si>
  <si>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</si>
  <si>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</si>
  <si>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</si>
  <si>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</si>
  <si>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</si>
  <si>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</si>
  <si>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</si>
  <si>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</si>
  <si>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</si>
  <si>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</si>
  <si>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</si>
  <si>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</si>
  <si>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</si>
  <si>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</si>
  <si>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</si>
  <si>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</si>
  <si>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</si>
  <si>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</si>
  <si>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</si>
  <si>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</si>
  <si>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</si>
  <si>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</si>
  <si>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</si>
  <si>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</si>
  <si>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</si>
  <si>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</si>
  <si>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</si>
  <si>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</si>
  <si>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</si>
  <si>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</si>
  <si>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</si>
  <si>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</si>
  <si>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</si>
  <si>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</si>
  <si>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</si>
  <si>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</si>
  <si>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</si>
  <si>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</si>
  <si>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</si>
  <si>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</si>
  <si>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</si>
  <si>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</si>
  <si>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</si>
  <si>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</si>
  <si>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</si>
  <si>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</si>
  <si>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</si>
  <si>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</si>
  <si>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</si>
  <si>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</si>
  <si>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</si>
  <si>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</si>
  <si>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</si>
  <si>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</si>
  <si>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</si>
  <si>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</si>
  <si>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</si>
  <si>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</si>
  <si>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</si>
  <si>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</si>
  <si>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</si>
  <si>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</si>
  <si>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</si>
  <si>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</si>
  <si>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</si>
  <si>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</si>
  <si>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</si>
  <si>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</si>
  <si>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</si>
  <si>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</si>
  <si>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</si>
  <si>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</si>
  <si>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</si>
  <si>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</si>
  <si>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</si>
  <si>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</si>
  <si>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</si>
  <si>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</si>
  <si>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</si>
  <si>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</si>
  <si>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</si>
  <si>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</si>
  <si>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</si>
  <si>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</si>
  <si>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</si>
  <si>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</si>
  <si>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</si>
  <si>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</si>
  <si>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</si>
  <si>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</si>
  <si>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</si>
  <si>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</si>
  <si>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</si>
  <si>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</si>
  <si>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</si>
  <si>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</si>
  <si>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</si>
  <si>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</si>
  <si>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</si>
  <si>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</si>
  <si>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</si>
  <si>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</si>
  <si>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</si>
  <si>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</si>
  <si>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</si>
  <si>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</si>
  <si>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</si>
  <si>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</si>
  <si>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</si>
  <si>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</si>
  <si>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</si>
  <si>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</si>
  <si>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</si>
  <si>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</si>
  <si>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</si>
  <si>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</si>
  <si>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</si>
  <si>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</si>
  <si>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</si>
  <si>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</si>
  <si>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</si>
  <si>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</si>
  <si>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</si>
  <si>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</si>
  <si>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</si>
  <si>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</si>
  <si>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</si>
  <si>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</si>
  <si>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</si>
  <si>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</si>
  <si>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</si>
  <si>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</si>
  <si>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</si>
  <si>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</si>
  <si>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</si>
  <si>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</si>
  <si>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</si>
  <si>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</si>
  <si>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</si>
  <si>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</si>
  <si>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</si>
  <si>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</si>
  <si>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</si>
  <si>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</si>
  <si>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</si>
  <si>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</si>
  <si>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</si>
  <si>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</si>
  <si>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</si>
  <si>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</si>
  <si>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</si>
  <si>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</si>
  <si>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</si>
  <si>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</si>
  <si>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</si>
  <si>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</si>
  <si>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</si>
  <si>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</si>
  <si>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</si>
  <si>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</si>
  <si>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</si>
  <si>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</si>
  <si>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</si>
  <si>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</si>
  <si>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</si>
  <si>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</si>
  <si>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</si>
  <si>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</si>
  <si>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</si>
  <si>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</si>
  <si>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</si>
  <si>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</si>
  <si>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</si>
  <si>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</si>
  <si>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</si>
  <si>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</si>
  <si>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</si>
  <si>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</si>
  <si>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</si>
  <si>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</si>
  <si>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</si>
  <si>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</si>
  <si>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</si>
  <si>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</si>
  <si>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</si>
  <si>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</si>
  <si>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</si>
  <si>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</si>
  <si>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</si>
  <si>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</si>
  <si>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</si>
  <si>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</si>
  <si>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</si>
  <si>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</si>
  <si>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</si>
  <si>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</si>
  <si>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</si>
  <si>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</si>
  <si>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</si>
  <si>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</si>
  <si>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</si>
  <si>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</si>
  <si>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</si>
  <si>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</si>
  <si>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</si>
  <si>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</si>
  <si>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</si>
  <si>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</si>
  <si>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</si>
  <si>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</si>
  <si>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</si>
  <si>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</si>
  <si>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</si>
  <si>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</si>
  <si>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</si>
  <si>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</si>
  <si>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</si>
  <si>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</si>
  <si>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</si>
  <si>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</si>
  <si>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</si>
  <si>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</si>
  <si>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</si>
  <si>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</si>
  <si>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</si>
  <si>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</si>
  <si>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</si>
  <si>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</si>
  <si>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</si>
  <si>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</si>
  <si>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</si>
  <si>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</si>
  <si>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</si>
  <si>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</si>
  <si>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</si>
  <si>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</si>
  <si>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</si>
  <si>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</si>
  <si>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</si>
  <si>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</si>
  <si>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</si>
  <si>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</si>
  <si>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</si>
  <si>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</si>
  <si>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</si>
  <si>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</si>
  <si>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</si>
  <si>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</si>
  <si>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</si>
  <si>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</si>
  <si>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</si>
  <si>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</si>
  <si>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</si>
  <si>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</si>
  <si>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</si>
  <si>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</si>
  <si>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</si>
  <si>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</si>
  <si>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</si>
  <si>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</si>
  <si>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</si>
  <si>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</si>
  <si>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</si>
  <si>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</si>
  <si>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</si>
  <si>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</si>
  <si>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</si>
  <si>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</si>
  <si>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</si>
  <si>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</si>
  <si>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</si>
  <si>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</si>
  <si>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</si>
  <si>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</si>
  <si>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</si>
  <si>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</si>
  <si>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</si>
  <si>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</si>
  <si>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</si>
  <si>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</si>
  <si>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</si>
  <si>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</si>
  <si>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</si>
  <si>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</si>
  <si>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</si>
  <si>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</si>
  <si>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</si>
  <si>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</si>
  <si>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</si>
  <si>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</si>
  <si>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</si>
  <si>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</si>
  <si>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</si>
  <si>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</si>
  <si>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</si>
  <si>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</si>
  <si>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</si>
  <si>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</si>
  <si>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</si>
  <si>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</si>
  <si>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</si>
  <si>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</si>
  <si>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</si>
  <si>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</si>
  <si>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</si>
  <si>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</si>
  <si>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</si>
  <si>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</si>
  <si>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</si>
  <si>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</si>
  <si>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</si>
  <si>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</si>
  <si>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</si>
  <si>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</si>
  <si>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</si>
  <si>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</si>
  <si>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</si>
  <si>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</si>
  <si>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</si>
  <si>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</si>
  <si>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</si>
  <si>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</si>
  <si>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</si>
  <si>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</si>
  <si>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</si>
  <si>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</si>
  <si>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</si>
  <si>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</si>
  <si>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</si>
  <si>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</si>
  <si>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</si>
  <si>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</si>
  <si>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</si>
  <si>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</si>
  <si>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</si>
  <si>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</si>
  <si>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</si>
  <si>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</si>
  <si>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</si>
  <si>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</si>
  <si>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</si>
  <si>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</si>
  <si>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</si>
  <si>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</si>
  <si>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</si>
  <si>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</si>
  <si>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</si>
  <si>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</si>
  <si>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</si>
  <si>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</si>
  <si>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</si>
  <si>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</si>
  <si>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</si>
  <si>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</si>
  <si>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</si>
  <si>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</si>
  <si>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</si>
  <si>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</si>
  <si>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</si>
  <si>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</si>
  <si>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</si>
  <si>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</si>
  <si>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</si>
  <si>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</si>
  <si>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</si>
  <si>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</si>
  <si>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</si>
  <si>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</si>
  <si>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</si>
  <si>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</si>
  <si>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</si>
  <si>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</si>
  <si>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</si>
  <si>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</si>
  <si>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</si>
  <si>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</si>
  <si>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</si>
  <si>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</si>
  <si>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</si>
  <si>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</si>
  <si>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</si>
  <si>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</si>
  <si>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</si>
  <si>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</si>
  <si>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</si>
  <si>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</si>
  <si>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</si>
  <si>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</si>
  <si>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</si>
  <si>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</si>
  <si>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</si>
  <si>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</si>
  <si>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</si>
  <si>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</si>
  <si>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</si>
  <si>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</si>
  <si>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</si>
  <si>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</si>
  <si>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</si>
  <si>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</si>
  <si>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</si>
  <si>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</si>
  <si>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</si>
  <si>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</si>
  <si>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</si>
  <si>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</si>
  <si>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</si>
  <si>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</si>
  <si>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</si>
  <si>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</si>
  <si>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</si>
  <si>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</si>
  <si>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</si>
  <si>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</si>
  <si>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</si>
  <si>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</si>
  <si>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</si>
  <si>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</si>
  <si>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</si>
  <si>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</si>
  <si>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</si>
  <si>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</si>
  <si>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</si>
  <si>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</si>
  <si>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</si>
  <si>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</si>
  <si>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</si>
  <si>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</si>
  <si>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</si>
  <si>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</si>
  <si>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</si>
  <si>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</si>
  <si>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</si>
  <si>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</si>
  <si>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</si>
  <si>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</si>
  <si>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</si>
  <si>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</si>
  <si>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</si>
  <si>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</si>
  <si>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</si>
  <si>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</si>
  <si>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</si>
  <si>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</si>
  <si>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</si>
  <si>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</si>
  <si>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</si>
  <si>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</si>
  <si>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</si>
  <si>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</si>
  <si>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</si>
  <si>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</si>
  <si>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</si>
  <si>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</si>
  <si>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</si>
  <si>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</si>
  <si>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</si>
  <si>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</si>
  <si>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</si>
  <si>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</si>
  <si>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</si>
  <si>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</si>
  <si>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</si>
  <si>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</si>
  <si>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</si>
  <si>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</si>
  <si>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</si>
  <si>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</si>
  <si>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</si>
  <si>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</si>
  <si>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</si>
  <si>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</si>
  <si>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</si>
  <si>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</si>
  <si>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</si>
  <si>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</si>
  <si>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</si>
  <si>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</si>
  <si>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</si>
  <si>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</si>
  <si>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</si>
  <si>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</si>
  <si>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</si>
  <si>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</si>
  <si>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</si>
  <si>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</si>
  <si>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</si>
  <si>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</si>
  <si>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</si>
  <si>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</si>
  <si>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</si>
  <si>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</si>
  <si>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</si>
  <si>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</si>
  <si>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</si>
  <si>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</si>
  <si>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</si>
  <si>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</si>
  <si>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</si>
  <si>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</si>
  <si>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</si>
  <si>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</si>
  <si>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</si>
  <si>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</si>
  <si>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</si>
  <si>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</si>
  <si>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</si>
  <si>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</si>
  <si>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</si>
  <si>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</si>
  <si>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</si>
  <si>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</si>
  <si>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</si>
  <si>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</si>
  <si>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</si>
  <si>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</si>
  <si>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</si>
  <si>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</si>
  <si>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</si>
  <si>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</si>
  <si>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</si>
  <si>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</si>
  <si>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</si>
  <si>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</si>
  <si>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</si>
  <si>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</si>
  <si>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</si>
  <si>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</si>
  <si>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</si>
  <si>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</si>
  <si>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</si>
  <si>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</si>
  <si>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</si>
  <si>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</si>
  <si>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</si>
  <si>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</si>
  <si>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</si>
  <si>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</si>
  <si>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</si>
  <si>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</si>
  <si>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</si>
  <si>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</si>
  <si>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</si>
  <si>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</si>
  <si>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</si>
  <si>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</si>
  <si>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</si>
  <si>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</si>
  <si>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</si>
  <si>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</si>
  <si>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</si>
  <si>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</si>
  <si>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</si>
  <si>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</si>
  <si>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</si>
  <si>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</si>
  <si>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</si>
  <si>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</si>
  <si>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</si>
  <si>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</si>
  <si>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</si>
  <si>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</si>
  <si>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</si>
  <si>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</si>
  <si>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</si>
  <si>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</si>
  <si>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</si>
  <si>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</si>
  <si>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</si>
  <si>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</si>
  <si>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</si>
  <si>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</si>
  <si>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</si>
  <si>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</si>
  <si>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</si>
  <si>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</si>
  <si>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</si>
  <si>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</si>
  <si>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</si>
  <si>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</si>
  <si>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</si>
  <si>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</si>
  <si>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</si>
  <si>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</si>
  <si>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</si>
  <si>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</si>
  <si>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</si>
  <si>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</si>
  <si>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</si>
  <si>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</si>
  <si>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</si>
  <si>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</si>
  <si>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</si>
  <si>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</si>
  <si>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</si>
  <si>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</si>
  <si>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</si>
  <si>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</si>
  <si>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</si>
  <si>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</si>
  <si>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</si>
  <si>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</si>
  <si>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</si>
  <si>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</si>
  <si>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</si>
  <si>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</si>
  <si>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</si>
  <si>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</si>
  <si>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</si>
  <si>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</si>
  <si>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</si>
  <si>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</si>
  <si>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</si>
  <si>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</si>
  <si>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</si>
  <si>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</si>
  <si>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</si>
  <si>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</si>
  <si>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</si>
  <si>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</si>
  <si>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</si>
  <si>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</si>
  <si>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</si>
  <si>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</si>
  <si>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</si>
  <si>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</si>
  <si>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</si>
  <si>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</si>
  <si>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</si>
  <si>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</si>
  <si>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</si>
  <si>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</si>
  <si>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</si>
  <si>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</si>
  <si>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</si>
  <si>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</si>
  <si>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</si>
  <si>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</si>
  <si>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</si>
  <si>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</si>
  <si>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</si>
  <si>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</si>
  <si>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</si>
  <si>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</si>
  <si>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</si>
  <si>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</si>
  <si>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</si>
  <si>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</si>
  <si>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</si>
  <si>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</si>
  <si>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</si>
  <si>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</si>
  <si>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</si>
  <si>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</si>
  <si>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</si>
  <si>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</si>
  <si>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</si>
  <si>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</si>
  <si>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</si>
  <si>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</si>
  <si>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</si>
  <si>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</si>
  <si>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</si>
  <si>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</si>
  <si>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</si>
  <si>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</si>
  <si>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</si>
  <si>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</si>
  <si>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</si>
  <si>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</si>
  <si>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</si>
  <si>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</si>
  <si>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</si>
  <si>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</si>
  <si>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</si>
  <si>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</si>
  <si>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</si>
  <si>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</si>
  <si>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</si>
  <si>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</si>
  <si>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</si>
  <si>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</si>
  <si>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</si>
  <si>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</si>
  <si>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</si>
  <si>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</si>
  <si>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</si>
  <si>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</si>
  <si>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</si>
  <si>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</si>
  <si>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</si>
  <si>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</si>
  <si>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</si>
  <si>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</si>
  <si>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</si>
  <si>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</si>
  <si>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</si>
  <si>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</si>
  <si>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</si>
  <si>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</si>
  <si>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</si>
  <si>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</si>
  <si>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</si>
  <si>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</si>
  <si>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</si>
  <si>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</si>
  <si>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</si>
  <si>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</si>
  <si>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</si>
  <si>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</si>
  <si>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</si>
  <si>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</si>
  <si>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</si>
  <si>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</si>
  <si>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</si>
  <si>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</si>
  <si>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</si>
  <si>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</si>
  <si>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</si>
  <si>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</si>
  <si>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</si>
  <si>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</si>
  <si>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</si>
  <si>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</si>
  <si>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</si>
  <si>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</si>
  <si>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</si>
  <si>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</si>
  <si>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</si>
  <si>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</si>
  <si>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</si>
  <si>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</si>
  <si>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</si>
  <si>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</si>
  <si>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</si>
  <si>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</si>
  <si>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</si>
  <si>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</si>
  <si>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</si>
  <si>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</si>
  <si>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</si>
  <si>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</si>
  <si>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</si>
  <si>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</si>
  <si>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</si>
  <si>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</si>
  <si>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</si>
  <si>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</si>
  <si>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</si>
  <si>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</si>
  <si>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</si>
  <si>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</si>
  <si>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</si>
  <si>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</si>
  <si>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</si>
  <si>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</si>
  <si>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</si>
  <si>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</si>
  <si>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</si>
  <si>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</si>
  <si>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</si>
  <si>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</si>
  <si>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</si>
  <si>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</si>
  <si>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</si>
  <si>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</si>
  <si>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</si>
  <si>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</si>
  <si>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</si>
  <si>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</si>
  <si>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</si>
  <si>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</si>
  <si>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</si>
  <si>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</si>
  <si>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</si>
  <si>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</si>
  <si>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</si>
  <si>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</si>
  <si>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</si>
  <si>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</si>
  <si>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</si>
  <si>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</si>
  <si>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</si>
  <si>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</si>
  <si>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</si>
  <si>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</si>
  <si>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</si>
  <si>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</si>
  <si>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</si>
  <si>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</si>
  <si>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</si>
  <si>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</si>
  <si>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</si>
  <si>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</si>
  <si>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</si>
  <si>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</si>
  <si>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</si>
  <si>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</si>
  <si>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</si>
  <si>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</si>
  <si>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</si>
  <si>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</si>
  <si>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</si>
  <si>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</si>
  <si>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</si>
  <si>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</si>
  <si>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</si>
  <si>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</si>
  <si>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</si>
  <si>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</si>
  <si>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</si>
  <si>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</si>
  <si>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</si>
  <si>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</si>
  <si>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</si>
  <si>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</si>
  <si>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</si>
  <si>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</si>
  <si>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</si>
  <si>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</si>
  <si>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</si>
  <si>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</si>
  <si>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</si>
  <si>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</si>
  <si>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</si>
  <si>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</si>
  <si>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</si>
  <si>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</si>
  <si>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</si>
  <si>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</si>
  <si>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</si>
  <si>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</si>
  <si>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</si>
  <si>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</si>
  <si>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</si>
  <si>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</si>
  <si>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</si>
  <si>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</si>
  <si>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</si>
  <si>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</si>
  <si>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</si>
  <si>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</si>
  <si>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</si>
  <si>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</si>
  <si>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</si>
  <si>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</si>
  <si>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</si>
  <si>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</si>
  <si>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</si>
  <si>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</si>
  <si>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</si>
  <si>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</si>
  <si>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</si>
  <si>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</si>
  <si>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</si>
  <si>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</si>
  <si>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</si>
  <si>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</si>
  <si>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</si>
  <si>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</si>
  <si>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</si>
  <si>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</si>
  <si>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</si>
  <si>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</si>
  <si>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</si>
  <si>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</si>
  <si>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</si>
  <si>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</si>
  <si>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</si>
  <si>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</si>
  <si>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</si>
  <si>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</si>
  <si>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</si>
  <si>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</si>
  <si>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</si>
  <si>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</si>
  <si>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</si>
  <si>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</si>
  <si>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</si>
  <si>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</si>
  <si>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</si>
  <si>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</si>
  <si>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</si>
  <si>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</si>
  <si>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</si>
  <si>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</si>
  <si>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</si>
  <si>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</si>
  <si>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</si>
  <si>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</si>
  <si>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</si>
  <si>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</si>
  <si>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</si>
  <si>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</si>
  <si>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</si>
  <si>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</si>
  <si>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</si>
  <si>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</si>
  <si>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</si>
  <si>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</si>
  <si>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</si>
  <si>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</si>
  <si>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</si>
  <si>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</si>
  <si>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</si>
  <si>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</si>
  <si>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</si>
  <si>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</si>
  <si>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</si>
  <si>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</si>
  <si>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</si>
  <si>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</si>
  <si>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</si>
  <si>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</si>
  <si>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</si>
  <si>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</si>
  <si>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</si>
  <si>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</si>
  <si>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</si>
  <si>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</si>
  <si>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</si>
  <si>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</si>
  <si>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</si>
  <si>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</si>
  <si>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</si>
  <si>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</si>
  <si>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</si>
  <si>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</si>
  <si>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</si>
  <si>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</si>
  <si>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</si>
  <si>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</si>
  <si>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</si>
  <si>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</si>
  <si>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</si>
  <si>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</si>
  <si>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</si>
  <si>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</si>
  <si>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</si>
  <si>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</si>
  <si>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</si>
  <si>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</si>
  <si>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</si>
  <si>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</si>
  <si>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</si>
  <si>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</si>
  <si>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</si>
  <si>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</si>
  <si>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</si>
  <si>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</si>
  <si>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</si>
  <si>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</si>
  <si>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</si>
  <si>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</si>
  <si>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</si>
  <si>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</si>
  <si>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</si>
  <si>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</si>
  <si>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</si>
  <si>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</si>
  <si>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</si>
  <si>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</si>
  <si>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</si>
  <si>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</si>
  <si>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</si>
  <si>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</si>
  <si>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</si>
  <si>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</si>
  <si>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</si>
  <si>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</si>
  <si>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</si>
  <si>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</si>
  <si>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</si>
  <si>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</si>
  <si>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</si>
  <si>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</si>
  <si>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</si>
  <si>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</si>
  <si>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</si>
  <si>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</si>
  <si>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</si>
  <si>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</si>
  <si>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</si>
  <si>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</si>
  <si>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</si>
  <si>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</si>
  <si>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</si>
  <si>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</si>
  <si>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</si>
  <si>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</si>
  <si>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</si>
  <si>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</si>
  <si>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</si>
  <si>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</si>
  <si>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</si>
  <si>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</si>
  <si>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</si>
  <si>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</si>
  <si>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</si>
  <si>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</si>
  <si>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</si>
  <si>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</si>
  <si>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</si>
  <si>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</si>
  <si>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</si>
  <si>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</si>
  <si>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</si>
  <si>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</si>
  <si>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</si>
  <si>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</si>
  <si>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</si>
  <si>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</si>
  <si>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</si>
  <si>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</si>
  <si>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</si>
  <si>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</si>
  <si>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</si>
  <si>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</si>
  <si>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</si>
  <si>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</si>
  <si>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</si>
  <si>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</si>
  <si>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</si>
  <si>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</si>
  <si>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</si>
  <si>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</si>
  <si>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</si>
  <si>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</si>
  <si>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</si>
  <si>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</si>
  <si>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</si>
  <si>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</si>
  <si>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</si>
  <si>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</si>
  <si>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</si>
  <si>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</si>
  <si>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</si>
  <si>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</si>
  <si>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</si>
  <si>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</si>
  <si>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</si>
  <si>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</si>
  <si>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</si>
  <si>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</si>
  <si>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</si>
  <si>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</si>
  <si>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</si>
  <si>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</si>
  <si>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</si>
  <si>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</si>
  <si>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</si>
  <si>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</si>
  <si>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</si>
  <si>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</si>
  <si>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</si>
  <si>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</si>
  <si>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</si>
  <si>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</si>
  <si>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</si>
  <si>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</si>
  <si>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</si>
  <si>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</si>
  <si>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</si>
  <si>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</si>
  <si>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</si>
  <si>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</si>
  <si>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</si>
  <si>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</si>
  <si>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</si>
  <si>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</si>
  <si>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</si>
  <si>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</si>
  <si>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</si>
  <si>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</si>
  <si>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</si>
  <si>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</si>
  <si>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</si>
  <si>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</si>
  <si>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</si>
  <si>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</si>
  <si>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</si>
  <si>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</si>
  <si>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</si>
  <si>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</si>
  <si>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</si>
  <si>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</si>
  <si>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</si>
  <si>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</si>
  <si>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</si>
  <si>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</si>
  <si>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</si>
  <si>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</si>
  <si>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</si>
  <si>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</si>
  <si>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</si>
  <si>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</si>
  <si>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</si>
  <si>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</si>
  <si>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</si>
  <si>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</si>
  <si>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</si>
  <si>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</si>
  <si>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</si>
  <si>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</si>
  <si>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</si>
  <si>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</si>
  <si>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</si>
  <si>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</si>
  <si>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</si>
  <si>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</si>
  <si>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</si>
  <si>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</si>
  <si>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</si>
  <si>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</si>
  <si>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</si>
  <si>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</si>
  <si>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</si>
  <si>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</si>
  <si>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</si>
  <si>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</si>
  <si>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</si>
  <si>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</si>
  <si>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</si>
  <si>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</si>
  <si>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</si>
  <si>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</si>
  <si>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</si>
  <si>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</si>
  <si>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</si>
  <si>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</si>
  <si>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</si>
  <si>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</si>
  <si>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</si>
  <si>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</si>
  <si>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</si>
  <si>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</si>
  <si>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</si>
  <si>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</si>
  <si>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</si>
  <si>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</si>
  <si>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</si>
  <si>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</si>
  <si>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</si>
  <si>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</si>
  <si>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</si>
  <si>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</si>
  <si>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</si>
  <si>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</si>
  <si>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</si>
  <si>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</si>
  <si>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</si>
  <si>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</si>
  <si>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</si>
  <si>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</si>
  <si>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</si>
  <si>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</si>
  <si>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</si>
  <si>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</si>
  <si>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</si>
  <si>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</si>
  <si>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</si>
  <si>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</si>
  <si>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</si>
  <si>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</si>
  <si>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</si>
  <si>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</si>
  <si>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</si>
  <si>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</si>
  <si>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</si>
  <si>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</si>
  <si>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</si>
  <si>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</si>
  <si>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</si>
  <si>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</si>
  <si>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</si>
  <si>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</si>
  <si>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</si>
  <si>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</si>
  <si>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</si>
  <si>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</si>
  <si>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</si>
  <si>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</si>
  <si>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</si>
  <si>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</si>
  <si>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</si>
  <si>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</si>
  <si>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</si>
  <si>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</si>
  <si>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</si>
  <si>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</si>
  <si>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</si>
  <si>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</si>
  <si>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</si>
  <si>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</si>
  <si>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</si>
  <si>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</si>
  <si>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</si>
  <si>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</si>
  <si>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</si>
  <si>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</si>
  <si>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</si>
  <si>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</si>
  <si>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</si>
  <si>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</si>
  <si>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</si>
  <si>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</si>
  <si>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</si>
  <si>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</si>
  <si>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</si>
  <si>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</si>
  <si>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</si>
  <si>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</si>
  <si>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</si>
  <si>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</si>
  <si>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</si>
  <si>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</si>
  <si>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</si>
  <si>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</si>
  <si>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</si>
  <si>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</si>
  <si>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</si>
  <si>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</si>
  <si>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</si>
  <si>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</si>
  <si>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</si>
  <si>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</si>
  <si>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</si>
  <si>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</si>
  <si>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</si>
  <si>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</si>
  <si>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</si>
  <si>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</si>
  <si>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</si>
  <si>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</si>
  <si>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</si>
  <si>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</si>
  <si>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</si>
  <si>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</si>
  <si>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</si>
  <si>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</si>
  <si>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</si>
  <si>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</si>
  <si>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</si>
  <si>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</si>
  <si>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</si>
  <si>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</si>
  <si>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</si>
  <si>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</si>
  <si>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</si>
  <si>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</si>
  <si>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</si>
  <si>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</si>
  <si>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</si>
  <si>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</si>
  <si>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</si>
  <si>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</si>
  <si>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</si>
  <si>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</si>
  <si>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</si>
  <si>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</si>
  <si>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</si>
  <si>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</si>
  <si>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</si>
  <si>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</si>
  <si>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</si>
  <si>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</si>
  <si>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</si>
  <si>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</si>
  <si>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</si>
  <si>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</si>
  <si>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</si>
  <si>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</si>
  <si>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</si>
  <si>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</si>
  <si>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</si>
  <si>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</si>
  <si>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</si>
  <si>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</si>
  <si>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</si>
  <si>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</si>
  <si>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</si>
  <si>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</si>
  <si>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</si>
  <si>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</si>
  <si>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</si>
  <si>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</si>
  <si>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</si>
  <si>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</si>
  <si>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</si>
  <si>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</si>
  <si>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</si>
  <si>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</si>
  <si>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</si>
  <si>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</si>
  <si>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</si>
  <si>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</si>
  <si>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</si>
  <si>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</si>
  <si>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</si>
  <si>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</si>
  <si>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</si>
  <si>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</si>
  <si>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</si>
  <si>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</si>
  <si>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</si>
  <si>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</si>
  <si>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</si>
  <si>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</si>
  <si>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</si>
  <si>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</si>
  <si>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</si>
  <si>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</si>
  <si>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</si>
  <si>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</si>
  <si>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</si>
  <si>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</si>
  <si>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</si>
  <si>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</si>
  <si>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</si>
  <si>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</si>
  <si>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</si>
  <si>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</si>
  <si>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</si>
  <si>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</si>
  <si>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</si>
  <si>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</si>
  <si>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</si>
  <si>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</si>
  <si>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</si>
  <si>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</si>
  <si>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</si>
  <si>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</si>
  <si>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</si>
  <si>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</si>
  <si>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</si>
  <si>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</si>
  <si>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</si>
  <si>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</si>
  <si>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</si>
  <si>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</si>
  <si>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</si>
  <si>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</si>
  <si>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</si>
  <si>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</si>
  <si>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</si>
  <si>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</si>
  <si>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</si>
  <si>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</si>
  <si>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</si>
  <si>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</si>
  <si>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</si>
  <si>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</si>
  <si>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</si>
  <si>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</si>
  <si>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</si>
  <si>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</si>
  <si>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</si>
  <si>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</si>
  <si>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</si>
  <si>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</si>
  <si>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</si>
  <si>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</si>
  <si>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</si>
  <si>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</si>
  <si>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</si>
  <si>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</si>
  <si>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</si>
  <si>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</si>
  <si>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</si>
  <si>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</si>
  <si>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</si>
  <si>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</si>
  <si>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</si>
  <si>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</si>
  <si>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</si>
  <si>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</si>
  <si>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</si>
  <si>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</si>
  <si>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</si>
  <si>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</si>
  <si>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</si>
  <si>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</si>
  <si>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</si>
  <si>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</si>
  <si>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</si>
  <si>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</si>
  <si>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</si>
  <si>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</si>
  <si>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</si>
  <si>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</si>
  <si>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</si>
  <si>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</si>
  <si>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</si>
  <si>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</si>
  <si>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</si>
  <si>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</si>
  <si>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</si>
  <si>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</si>
  <si>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</si>
  <si>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</si>
  <si>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</si>
  <si>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</si>
  <si>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</si>
  <si>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</si>
  <si>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</si>
  <si>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</si>
  <si>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</si>
  <si>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</si>
  <si>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</si>
  <si>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</si>
  <si>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</si>
  <si>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</si>
  <si>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</si>
  <si>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</si>
  <si>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</si>
  <si>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</si>
  <si>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</si>
  <si>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</si>
  <si>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</si>
  <si>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</si>
  <si>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</si>
  <si>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</si>
  <si>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</si>
  <si>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</si>
  <si>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</si>
  <si>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</si>
  <si>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</si>
  <si>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</si>
  <si>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</si>
  <si>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</si>
  <si>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</si>
  <si>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</si>
  <si>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</si>
  <si>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</si>
  <si>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</si>
  <si>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</si>
  <si>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</si>
  <si>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</si>
  <si>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</si>
  <si>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</si>
  <si>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</si>
  <si>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</si>
  <si>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</si>
  <si>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</si>
  <si>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</si>
  <si>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</si>
  <si>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</si>
  <si>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</si>
  <si>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</si>
  <si>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</si>
  <si>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</si>
  <si>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</si>
  <si>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</si>
  <si>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</si>
  <si>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</si>
  <si>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</si>
  <si>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</si>
  <si>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</si>
  <si>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</si>
  <si>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</si>
  <si>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</si>
  <si>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</si>
  <si>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</si>
  <si>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</si>
  <si>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</si>
  <si>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</si>
  <si>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</si>
  <si>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</si>
  <si>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</si>
  <si>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</si>
  <si>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</si>
  <si>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</si>
  <si>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</si>
  <si>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</si>
  <si>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</si>
  <si>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</si>
  <si>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</si>
  <si>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</si>
  <si>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</si>
  <si>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</si>
  <si>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</si>
  <si>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</si>
  <si>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</si>
  <si>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</si>
  <si>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</si>
  <si>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</si>
  <si>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</si>
  <si>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</si>
  <si>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</si>
  <si>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</si>
  <si>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</si>
  <si>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</si>
  <si>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</si>
  <si>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</si>
  <si>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</si>
  <si>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</si>
  <si>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</si>
  <si>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</si>
  <si>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</si>
  <si>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</si>
  <si>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</si>
  <si>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</si>
  <si>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</si>
  <si>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</si>
  <si>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</si>
  <si>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</si>
  <si>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</si>
  <si>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</si>
  <si>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</si>
  <si>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</si>
  <si>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</si>
  <si>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</si>
  <si>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</si>
  <si>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</si>
  <si>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</si>
  <si>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</si>
  <si>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</si>
  <si>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</si>
  <si>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</si>
  <si>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</si>
  <si>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</si>
  <si>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</si>
  <si>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</si>
  <si>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</si>
  <si>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</si>
  <si>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</si>
  <si>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</si>
  <si>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</si>
  <si>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</si>
  <si>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</si>
  <si>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</si>
  <si>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</si>
  <si>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</si>
  <si>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</si>
  <si>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</si>
  <si>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</si>
  <si>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</si>
  <si>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</si>
  <si>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</si>
  <si>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</si>
  <si>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</si>
  <si>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</si>
  <si>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</si>
  <si>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</si>
  <si>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</si>
  <si>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</si>
  <si>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</si>
  <si>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</si>
  <si>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</si>
  <si>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</si>
  <si>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</si>
  <si>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</si>
  <si>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</si>
  <si>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</si>
  <si>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</si>
  <si>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</si>
  <si>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</si>
  <si>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</si>
  <si>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</si>
  <si>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</si>
  <si>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</si>
  <si>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</si>
  <si>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</si>
  <si>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</si>
  <si>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</si>
  <si>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</si>
  <si>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</si>
  <si>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</si>
  <si>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</si>
  <si>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</si>
  <si>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</si>
  <si>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</si>
  <si>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</si>
  <si>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</si>
  <si>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</si>
  <si>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</si>
  <si>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</si>
  <si>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</si>
  <si>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</si>
  <si>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</si>
  <si>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</si>
  <si>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</si>
  <si>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</si>
  <si>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</si>
  <si>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</si>
  <si>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</si>
  <si>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</si>
  <si>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</si>
  <si>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</si>
  <si>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</si>
  <si>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</si>
  <si>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</si>
  <si>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</si>
  <si>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</si>
  <si>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</si>
  <si>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</si>
  <si>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</si>
  <si>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</si>
  <si>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</si>
  <si>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</si>
  <si>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</si>
  <si>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</si>
  <si>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</si>
  <si>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</si>
  <si>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</si>
  <si>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</si>
  <si>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</si>
  <si>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</si>
  <si>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</si>
  <si>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</si>
  <si>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</si>
  <si>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</si>
  <si>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</si>
  <si>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</si>
  <si>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</si>
  <si>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</si>
  <si>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</si>
  <si>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</si>
  <si>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</si>
  <si>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</si>
  <si>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</si>
  <si>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</si>
  <si>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</si>
  <si>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</si>
  <si>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</si>
  <si>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</si>
  <si>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</si>
  <si>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</si>
  <si>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</si>
  <si>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</si>
  <si>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</si>
  <si>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</si>
  <si>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</si>
  <si>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</si>
  <si>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</si>
  <si>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</si>
  <si>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</si>
  <si>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</si>
  <si>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</si>
  <si>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</si>
  <si>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</si>
  <si>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</si>
  <si>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</si>
  <si>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</si>
  <si>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</si>
  <si>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</si>
  <si>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</si>
  <si>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</si>
  <si>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</si>
  <si>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</si>
  <si>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</si>
  <si>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</si>
  <si>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</si>
  <si>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</si>
  <si>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</si>
  <si>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</si>
  <si>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</si>
  <si>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</si>
  <si>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</si>
  <si>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</si>
  <si>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</si>
  <si>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</si>
  <si>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</si>
  <si>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</si>
  <si>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</si>
  <si>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</si>
  <si>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</si>
  <si>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</si>
  <si>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</si>
  <si>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</si>
  <si>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</si>
  <si>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</si>
  <si>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</si>
  <si>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</si>
  <si>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</si>
  <si>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</si>
  <si>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</si>
  <si>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</si>
  <si>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</si>
  <si>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</si>
  <si>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</si>
  <si>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</si>
  <si>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</si>
  <si>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</si>
  <si>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</si>
  <si>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</si>
  <si>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</si>
  <si>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</si>
  <si>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</si>
  <si>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</si>
  <si>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</si>
  <si>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</si>
  <si>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</si>
  <si>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</si>
  <si>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</si>
  <si>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</si>
  <si>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</si>
  <si>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</si>
  <si>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</si>
  <si>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</si>
  <si>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</si>
  <si>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</si>
  <si>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</si>
  <si>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</si>
  <si>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</si>
  <si>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</si>
  <si>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</si>
  <si>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</si>
  <si>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</si>
  <si>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</si>
  <si>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</si>
  <si>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</si>
  <si>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</si>
  <si>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</si>
  <si>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</si>
  <si>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</si>
  <si>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</si>
  <si>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</si>
  <si>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</si>
  <si>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</si>
  <si>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</si>
  <si>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</si>
  <si>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</si>
  <si>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</si>
  <si>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</si>
  <si>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</si>
  <si>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</si>
  <si>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</si>
  <si>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</si>
  <si>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</si>
  <si>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</si>
  <si>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</si>
  <si>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</si>
  <si>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</si>
  <si>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</si>
  <si>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</si>
  <si>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</si>
  <si>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</si>
  <si>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</si>
  <si>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</si>
  <si>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</si>
  <si>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</si>
  <si>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</si>
  <si>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</si>
  <si>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</si>
  <si>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</si>
  <si>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</si>
  <si>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</si>
  <si>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</si>
  <si>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</si>
  <si>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</si>
  <si>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</si>
  <si>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</si>
  <si>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</si>
  <si>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</si>
  <si>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</si>
  <si>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</si>
  <si>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</si>
  <si>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</si>
  <si>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</si>
  <si>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</si>
  <si>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</si>
  <si>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</si>
  <si>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</si>
  <si>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</si>
  <si>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</si>
  <si>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</si>
  <si>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</si>
  <si>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</si>
  <si>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</si>
  <si>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</si>
  <si>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</si>
  <si>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</si>
  <si>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</si>
  <si>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</si>
  <si>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</si>
  <si>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</si>
  <si>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</si>
  <si>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</si>
  <si>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</si>
  <si>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</si>
  <si>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</si>
  <si>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</si>
  <si>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</si>
  <si>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</si>
  <si>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</si>
  <si>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</si>
  <si>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</si>
  <si>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</si>
  <si>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</si>
  <si>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</si>
  <si>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</si>
  <si>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</si>
  <si>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</si>
  <si>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</si>
  <si>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</si>
  <si>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</si>
  <si>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</si>
  <si>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</si>
  <si>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</si>
  <si>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</si>
  <si>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</si>
  <si>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</si>
  <si>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</si>
  <si>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</si>
  <si>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</si>
  <si>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</si>
  <si>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</si>
  <si>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</si>
  <si>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</si>
  <si>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</si>
  <si>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</si>
  <si>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</si>
  <si>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</si>
  <si>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</si>
  <si>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</si>
  <si>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</si>
  <si>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</si>
  <si>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</si>
  <si>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</si>
  <si>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</si>
  <si>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</si>
  <si>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</si>
  <si>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</si>
  <si>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</si>
  <si>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</si>
  <si>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</si>
  <si>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</si>
  <si>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</si>
  <si>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</si>
  <si>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</si>
  <si>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</si>
  <si>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</si>
  <si>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</si>
  <si>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</si>
  <si>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</si>
  <si>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</si>
  <si>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</si>
  <si>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</si>
  <si>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</si>
  <si>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</si>
  <si>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</si>
  <si>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</si>
  <si>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</si>
  <si>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</si>
  <si>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</si>
  <si>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</si>
  <si>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</si>
  <si>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</si>
  <si>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</si>
  <si>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</si>
  <si>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</si>
  <si>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</si>
  <si>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</si>
  <si>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</si>
  <si>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</si>
  <si>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</si>
  <si>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</si>
  <si>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</si>
  <si>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</si>
  <si>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</si>
  <si>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</si>
  <si>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</si>
  <si>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</si>
  <si>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</si>
  <si>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</si>
  <si>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</si>
  <si>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</si>
  <si>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</si>
  <si>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</si>
  <si>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</si>
  <si>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</si>
  <si>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</si>
  <si>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</si>
  <si>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</si>
  <si>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</si>
  <si>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</si>
  <si>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</si>
  <si>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</si>
  <si>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</si>
  <si>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</si>
  <si>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</si>
  <si>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</si>
  <si>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</si>
  <si>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</si>
  <si>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</si>
  <si>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</si>
  <si>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</si>
  <si>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</si>
  <si>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</si>
  <si>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</si>
  <si>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</si>
  <si>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</si>
  <si>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</si>
  <si>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</si>
  <si>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</si>
  <si>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</si>
  <si>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</si>
  <si>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</si>
  <si>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</si>
  <si>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</si>
  <si>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</si>
  <si>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</si>
  <si>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</si>
  <si>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</si>
  <si>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</si>
  <si>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</si>
  <si>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</si>
  <si>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</si>
  <si>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</si>
  <si>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</si>
  <si>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</si>
  <si>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</si>
  <si>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</si>
  <si>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</si>
  <si>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</si>
  <si>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</si>
  <si>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</si>
  <si>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</si>
  <si>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</si>
  <si>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</si>
  <si>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</si>
  <si>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</si>
  <si>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</si>
  <si>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</si>
  <si>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</si>
  <si>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</si>
  <si>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</si>
  <si>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</si>
  <si>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</si>
  <si>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</si>
  <si>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</si>
  <si>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</si>
  <si>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</si>
  <si>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</si>
  <si>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</si>
  <si>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</si>
  <si>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</si>
  <si>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</si>
  <si>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</si>
  <si>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</si>
  <si>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</si>
  <si>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</si>
  <si>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</si>
  <si>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</si>
  <si>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</si>
  <si>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</si>
  <si>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</si>
  <si>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</si>
  <si>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</si>
  <si>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</si>
  <si>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</si>
  <si>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</si>
  <si>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</si>
  <si>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</si>
  <si>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</si>
  <si>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</si>
  <si>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</si>
  <si>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</si>
  <si>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</si>
  <si>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</si>
  <si>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</si>
  <si>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</si>
  <si>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</si>
  <si>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</si>
  <si>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</si>
  <si>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</si>
  <si>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</si>
  <si>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</si>
  <si>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</si>
  <si>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</si>
  <si>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</si>
  <si>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</si>
  <si>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</si>
  <si>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</si>
  <si>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</si>
  <si>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</si>
  <si>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</si>
  <si>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</si>
  <si>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</si>
  <si>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</si>
  <si>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</si>
  <si>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</si>
  <si>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</si>
  <si>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</si>
  <si>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</si>
  <si>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</si>
  <si>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</si>
  <si>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</si>
  <si>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</si>
  <si>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</si>
  <si>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</si>
  <si>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</si>
  <si>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</si>
  <si>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</si>
  <si>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</si>
  <si>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</si>
  <si>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</si>
  <si>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</si>
  <si>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</si>
  <si>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</si>
  <si>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</si>
  <si>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</si>
  <si>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</si>
  <si>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</si>
  <si>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</si>
  <si>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</si>
  <si>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</si>
  <si>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</si>
  <si>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</si>
  <si>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</si>
  <si>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</si>
  <si>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</si>
  <si>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</si>
  <si>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</si>
  <si>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</si>
  <si>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</si>
  <si>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</si>
  <si>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</si>
  <si>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</si>
  <si>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</si>
  <si>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</si>
  <si>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</si>
  <si>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</si>
  <si>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</si>
  <si>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</si>
  <si>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</si>
  <si>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</si>
  <si>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</si>
  <si>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</si>
  <si>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</si>
  <si>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</si>
  <si>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</si>
  <si>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</si>
  <si>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</si>
  <si>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</si>
  <si>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</si>
  <si>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</si>
  <si>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</si>
  <si>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</si>
  <si>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</si>
  <si>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</si>
  <si>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</si>
  <si>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</si>
  <si>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</si>
  <si>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</si>
  <si>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</si>
  <si>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</si>
  <si>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</si>
  <si>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</si>
  <si>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</si>
  <si>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</si>
  <si>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</si>
  <si>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</si>
  <si>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</si>
  <si>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</si>
  <si>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</si>
  <si>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</si>
  <si>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</si>
  <si>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</si>
  <si>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</si>
  <si>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</si>
  <si>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</si>
  <si>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</si>
  <si>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</si>
  <si>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</si>
  <si>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</si>
  <si>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</si>
  <si>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</si>
  <si>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</si>
  <si>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</si>
  <si>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</si>
  <si>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</si>
  <si>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</si>
  <si>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</si>
  <si>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</si>
  <si>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</si>
  <si>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</si>
  <si>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</si>
  <si>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</si>
  <si>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</si>
  <si>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</si>
  <si>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</si>
  <si>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</si>
  <si>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</si>
  <si>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</si>
  <si>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</si>
  <si>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</si>
  <si>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</si>
  <si>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</si>
  <si>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</si>
  <si>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</si>
  <si>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</si>
  <si>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</si>
  <si>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</si>
  <si>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</si>
  <si>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</si>
  <si>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</si>
  <si>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</si>
  <si>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</si>
  <si>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</si>
  <si>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</si>
  <si>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</si>
  <si>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</si>
  <si>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</si>
  <si>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</si>
  <si>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</si>
  <si>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</si>
  <si>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</si>
  <si>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</si>
  <si>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</si>
  <si>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</si>
  <si>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</si>
  <si>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</si>
  <si>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</si>
  <si>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</si>
  <si>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</si>
  <si>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</si>
  <si>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</si>
  <si>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</si>
  <si>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</si>
  <si>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</si>
  <si>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</si>
  <si>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</si>
  <si>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</si>
  <si>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</si>
  <si>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</si>
  <si>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</si>
  <si>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</si>
  <si>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</si>
  <si>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</si>
  <si>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</si>
  <si>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</si>
  <si>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</si>
  <si>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</si>
  <si>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</si>
  <si>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</si>
  <si>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</si>
  <si>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</si>
  <si>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</si>
  <si>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</si>
  <si>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</si>
  <si>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</si>
  <si>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</si>
  <si>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</si>
  <si>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</si>
  <si>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</si>
  <si>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</si>
  <si>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</si>
  <si>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</si>
  <si>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</si>
  <si>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</si>
  <si>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</si>
  <si>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</si>
  <si>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</si>
  <si>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</si>
  <si>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</si>
  <si>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</si>
  <si>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</si>
  <si>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</si>
  <si>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</si>
  <si>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</si>
  <si>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</si>
  <si>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</si>
  <si>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</si>
  <si>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</si>
  <si>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</si>
  <si>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</si>
  <si>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</si>
  <si>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</si>
  <si>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</si>
  <si>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</si>
  <si>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</si>
  <si>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</si>
  <si>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</si>
  <si>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</si>
  <si>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</si>
  <si>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</si>
  <si>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</si>
  <si>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</si>
  <si>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</si>
  <si>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</si>
  <si>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</si>
  <si>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</si>
  <si>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</si>
  <si>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</si>
  <si>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</si>
  <si>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</si>
  <si>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</si>
  <si>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</si>
  <si>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</si>
  <si>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</si>
  <si>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</si>
  <si>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</si>
  <si>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</si>
  <si>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</si>
  <si>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</si>
  <si>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</si>
  <si>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</si>
  <si>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</si>
  <si>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</si>
  <si>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</si>
  <si>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</si>
  <si>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</si>
  <si>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</si>
  <si>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</si>
  <si>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</si>
  <si>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</si>
  <si>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</si>
  <si>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</si>
  <si>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</si>
  <si>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</si>
  <si>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</si>
  <si>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</si>
  <si>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</si>
  <si>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</si>
  <si>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</si>
  <si>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</si>
  <si>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</si>
  <si>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</si>
  <si>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</si>
  <si>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</si>
  <si>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</si>
  <si>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</si>
  <si>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</si>
  <si>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</si>
  <si>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</si>
  <si>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</si>
  <si>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</si>
  <si>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</si>
  <si>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</si>
  <si>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</si>
  <si>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</si>
  <si>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</si>
  <si>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</si>
  <si>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</si>
  <si>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</si>
  <si>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</si>
  <si>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</si>
  <si>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</si>
  <si>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</si>
  <si>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</si>
  <si>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</si>
  <si>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</si>
  <si>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</si>
  <si>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</si>
  <si>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</si>
  <si>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</si>
  <si>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</si>
  <si>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</si>
  <si>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</si>
  <si>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</si>
  <si>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</si>
  <si>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</si>
  <si>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</si>
  <si>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</si>
  <si>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</si>
  <si>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</si>
  <si>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</si>
  <si>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</si>
  <si>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</si>
  <si>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</si>
  <si>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</si>
  <si>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</si>
  <si>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</si>
  <si>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</si>
  <si>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</si>
  <si>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</si>
  <si>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</si>
  <si>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</si>
  <si>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</si>
  <si>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</si>
  <si>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</si>
  <si>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</si>
  <si>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</si>
  <si>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</si>
  <si>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</si>
  <si>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</si>
  <si>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</si>
  <si>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</si>
  <si>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</si>
  <si>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</si>
  <si>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</si>
  <si>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</si>
  <si>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</si>
  <si>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</si>
  <si>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</si>
  <si>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</si>
  <si>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</si>
  <si>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</si>
  <si>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</si>
  <si>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</si>
  <si>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</si>
  <si>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</si>
  <si>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</si>
  <si>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</si>
  <si>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</si>
  <si>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</si>
  <si>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</si>
  <si>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</si>
  <si>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</si>
  <si>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</si>
  <si>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</si>
  <si>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</si>
  <si>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</si>
  <si>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</si>
  <si>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</si>
  <si>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</si>
  <si>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</si>
  <si>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</si>
  <si>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</si>
  <si>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</si>
  <si>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</si>
  <si>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</si>
  <si>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</si>
  <si>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</si>
  <si>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</si>
  <si>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</si>
  <si>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</si>
  <si>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</si>
  <si>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</si>
  <si>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</si>
  <si>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</si>
  <si>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</si>
  <si>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</si>
  <si>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</si>
  <si>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</si>
  <si>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</si>
  <si>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</si>
  <si>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</si>
  <si>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</si>
  <si>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</si>
  <si>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</si>
  <si>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</si>
  <si>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</si>
  <si>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</si>
  <si>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</si>
  <si>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</si>
  <si>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</si>
  <si>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</si>
  <si>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</si>
  <si>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</si>
  <si>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</si>
  <si>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</si>
  <si>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</si>
  <si>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</si>
  <si>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</si>
  <si>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</si>
  <si>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</si>
  <si>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</si>
  <si>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</si>
  <si>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</si>
  <si>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</si>
  <si>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</si>
  <si>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</si>
  <si>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</si>
  <si>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</si>
  <si>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</si>
  <si>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</si>
  <si>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</si>
  <si>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</si>
  <si>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</si>
  <si>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</si>
  <si>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</si>
  <si>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</si>
  <si>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</si>
  <si>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</si>
  <si>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</si>
  <si>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</si>
  <si>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</si>
  <si>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</si>
  <si>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</si>
  <si>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</si>
  <si>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</si>
  <si>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</si>
  <si>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</si>
  <si>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</si>
  <si>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</si>
  <si>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</si>
  <si>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</si>
  <si>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</si>
  <si>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</si>
  <si>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</si>
  <si>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</si>
  <si>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</si>
  <si>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</si>
  <si>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</si>
  <si>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</si>
  <si>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</si>
  <si>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</si>
  <si>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</si>
  <si>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</si>
  <si>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</si>
  <si>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</si>
  <si>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</si>
  <si>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</si>
  <si>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</si>
  <si>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</si>
  <si>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</si>
  <si>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</si>
  <si>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</si>
  <si>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</si>
  <si>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</si>
  <si>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</si>
  <si>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</si>
  <si>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</si>
  <si>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</si>
  <si>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</si>
  <si>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</si>
  <si>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</si>
  <si>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</si>
  <si>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</si>
  <si>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</si>
  <si>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</si>
  <si>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</si>
  <si>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</si>
  <si>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</si>
  <si>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</si>
  <si>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</si>
  <si>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</si>
  <si>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</si>
  <si>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</si>
  <si>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</si>
  <si>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</si>
  <si>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</si>
  <si>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</si>
  <si>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</si>
  <si>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</si>
  <si>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</si>
  <si>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</si>
  <si>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</si>
  <si>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</si>
  <si>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</si>
  <si>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</si>
  <si>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</si>
  <si>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</si>
  <si>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</si>
  <si>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</si>
  <si>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</si>
  <si>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</si>
  <si>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</si>
  <si>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</si>
  <si>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</si>
  <si>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</si>
  <si>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</si>
  <si>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</si>
  <si>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</si>
  <si>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</si>
  <si>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</si>
  <si>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</si>
  <si>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</si>
  <si>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</si>
  <si>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</si>
  <si>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</si>
  <si>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</si>
  <si>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</si>
  <si>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</si>
  <si>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</si>
  <si>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</si>
  <si>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</si>
  <si>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</si>
  <si>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</si>
  <si>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</si>
  <si>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</si>
  <si>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</si>
  <si>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</si>
  <si>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</si>
  <si>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</si>
  <si>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</si>
  <si>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</si>
  <si>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</si>
  <si>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</si>
  <si>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</si>
  <si>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</si>
  <si>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</si>
  <si>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</si>
  <si>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</si>
  <si>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</si>
  <si>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</si>
  <si>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</si>
  <si>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</si>
  <si>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</si>
  <si>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</si>
  <si>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</si>
  <si>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</si>
  <si>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</si>
  <si>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</si>
  <si>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</si>
  <si>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</si>
  <si>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</si>
  <si>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</si>
  <si>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</si>
  <si>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</si>
  <si>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</si>
  <si>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</si>
  <si>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</si>
  <si>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</si>
  <si>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</si>
  <si>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</si>
  <si>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</si>
  <si>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</si>
  <si>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</si>
  <si>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</si>
  <si>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</si>
  <si>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</si>
  <si>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</si>
  <si>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</si>
  <si>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</si>
  <si>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</si>
  <si>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</si>
  <si>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</si>
  <si>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</si>
  <si>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</si>
  <si>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</si>
  <si>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</si>
  <si>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</si>
  <si>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</si>
  <si>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</si>
  <si>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</si>
  <si>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</si>
  <si>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</si>
  <si>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</si>
  <si>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</si>
  <si>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</si>
  <si>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</si>
  <si>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</si>
  <si>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</si>
  <si>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</si>
  <si>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</si>
  <si>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</si>
  <si>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</si>
  <si>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</si>
  <si>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</si>
  <si>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</si>
  <si>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</si>
  <si>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</si>
  <si>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</si>
  <si>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</si>
  <si>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</si>
  <si>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</si>
  <si>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</si>
  <si>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</si>
  <si>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</si>
  <si>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</si>
  <si>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</si>
  <si>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</si>
  <si>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</si>
  <si>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</si>
  <si>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</si>
  <si>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</si>
  <si>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</si>
  <si>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</si>
  <si>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</si>
  <si>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</si>
  <si>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</si>
  <si>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</si>
  <si>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</si>
  <si>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</si>
  <si>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</si>
  <si>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</si>
  <si>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</si>
  <si>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</si>
  <si>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</si>
  <si>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</si>
  <si>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</si>
  <si>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</si>
  <si>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</si>
  <si>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</si>
  <si>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</si>
  <si>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</si>
  <si>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</si>
  <si>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</si>
  <si>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</si>
  <si>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</si>
  <si>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</si>
  <si>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</si>
  <si>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</si>
  <si>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</si>
  <si>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</si>
  <si>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</si>
  <si>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</si>
  <si>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</si>
  <si>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</si>
  <si>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</si>
  <si>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</si>
  <si>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</si>
  <si>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</si>
  <si>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</si>
  <si>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</si>
  <si>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</si>
  <si>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</si>
  <si>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</si>
  <si>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</si>
  <si>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</si>
  <si>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</si>
  <si>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</si>
  <si>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</si>
  <si>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</si>
  <si>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</si>
  <si>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</si>
  <si>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</si>
  <si>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</si>
  <si>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</si>
  <si>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</si>
  <si>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</si>
  <si>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</si>
  <si>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</si>
  <si>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</si>
  <si>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</si>
  <si>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</si>
  <si>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</si>
  <si>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</si>
  <si>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</si>
  <si>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</si>
  <si>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</si>
  <si>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</si>
  <si>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</si>
  <si>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</si>
  <si>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</si>
  <si>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</si>
  <si>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</si>
  <si>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</si>
  <si>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</si>
  <si>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</si>
  <si>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</si>
  <si>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</si>
  <si>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</si>
  <si>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</si>
  <si>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</si>
  <si>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</si>
  <si>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</si>
  <si>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</si>
  <si>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</si>
  <si>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</si>
  <si>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</si>
  <si>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</si>
  <si>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</si>
  <si>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</si>
  <si>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</si>
  <si>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</si>
  <si>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</si>
  <si>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</si>
  <si>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</si>
  <si>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</si>
  <si>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</si>
  <si>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</si>
  <si>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</si>
  <si>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</si>
  <si>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</si>
  <si>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</si>
  <si>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</si>
  <si>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</si>
  <si>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</si>
  <si>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</si>
  <si>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</si>
  <si>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</si>
  <si>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</si>
  <si>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</si>
  <si>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</si>
  <si>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</si>
  <si>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</si>
  <si>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</si>
  <si>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</si>
  <si>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</si>
  <si>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</si>
  <si>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</si>
  <si>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</si>
  <si>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</si>
  <si>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</si>
  <si>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</si>
  <si>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</si>
  <si>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</si>
  <si>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</si>
  <si>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</si>
  <si>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</si>
  <si>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</si>
  <si>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</si>
  <si>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</si>
  <si>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</si>
  <si>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</si>
  <si>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</si>
  <si>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</si>
  <si>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</si>
  <si>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</si>
  <si>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</si>
  <si>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</si>
  <si>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</si>
  <si>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</si>
  <si>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</si>
  <si>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</si>
  <si>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</si>
  <si>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</si>
  <si>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</si>
  <si>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</si>
  <si>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</si>
  <si>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</si>
  <si>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</si>
  <si>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</si>
  <si>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</si>
  <si>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</si>
  <si>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</si>
  <si>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</si>
  <si>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</si>
  <si>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</si>
  <si>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</si>
  <si>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</si>
  <si>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</si>
  <si>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</si>
  <si>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</si>
  <si>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</si>
  <si>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</si>
  <si>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</si>
  <si>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</si>
  <si>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</si>
  <si>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</si>
  <si>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</si>
  <si>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</si>
  <si>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</si>
  <si>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</si>
  <si>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</si>
  <si>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</si>
  <si>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</si>
  <si>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</si>
  <si>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</si>
  <si>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</si>
  <si>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</si>
  <si>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</si>
  <si>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</si>
  <si>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</si>
  <si>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</si>
  <si>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</si>
  <si>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</si>
  <si>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</si>
  <si>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</si>
  <si>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</si>
  <si>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</si>
  <si>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</si>
  <si>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</si>
  <si>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</si>
  <si>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</si>
  <si>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</si>
  <si>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</si>
  <si>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</si>
  <si>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</si>
  <si>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</si>
  <si>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</si>
  <si>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</si>
  <si>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</si>
  <si>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</si>
  <si>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</si>
  <si>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</si>
  <si>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</si>
  <si>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</si>
  <si>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</si>
  <si>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</si>
  <si>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</si>
  <si>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</si>
  <si>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</si>
  <si>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</si>
  <si>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</si>
  <si>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</si>
  <si>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</si>
  <si>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</si>
  <si>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</si>
  <si>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</si>
  <si>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</si>
  <si>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</si>
  <si>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</si>
  <si>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</si>
  <si>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</si>
  <si>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</si>
  <si>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</si>
  <si>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</si>
  <si>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</si>
  <si>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</si>
  <si>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</si>
  <si>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</si>
  <si>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</si>
  <si>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</si>
  <si>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</si>
  <si>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</si>
  <si>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</si>
  <si>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</si>
  <si>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</si>
  <si>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</si>
  <si>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</si>
  <si>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</si>
  <si>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</si>
  <si>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</si>
  <si>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</si>
  <si>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</si>
  <si>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</si>
  <si>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</si>
  <si>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</si>
  <si>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</si>
  <si>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</si>
  <si>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</si>
  <si>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</si>
  <si>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</si>
  <si>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</si>
  <si>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</si>
  <si>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</si>
  <si>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</si>
  <si>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</si>
  <si>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</si>
  <si>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</si>
  <si>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</si>
  <si>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</si>
  <si>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</si>
  <si>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</si>
  <si>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</si>
  <si>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</si>
  <si>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</si>
  <si>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</si>
  <si>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</si>
  <si>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</si>
  <si>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</si>
  <si>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</si>
  <si>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</si>
  <si>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</si>
  <si>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</si>
  <si>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</si>
  <si>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</si>
  <si>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</si>
  <si>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</si>
  <si>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</si>
  <si>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</si>
  <si>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</si>
  <si>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</si>
  <si>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</si>
  <si>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</si>
  <si>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</si>
  <si>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</si>
  <si>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</si>
  <si>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</si>
  <si>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</si>
  <si>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</si>
  <si>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</si>
  <si>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</si>
  <si>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</si>
  <si>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</si>
  <si>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</si>
  <si>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</si>
  <si>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</si>
  <si>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</si>
  <si>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</si>
  <si>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</si>
  <si>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</si>
  <si>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</si>
  <si>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</si>
  <si>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</si>
  <si>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</si>
  <si>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</si>
  <si>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</si>
  <si>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</si>
  <si>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</si>
  <si>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</si>
  <si>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</si>
  <si>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</si>
  <si>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</si>
  <si>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</si>
  <si>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</si>
  <si>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</si>
  <si>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</si>
  <si>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</si>
  <si>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</si>
  <si>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</si>
  <si>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</si>
  <si>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</si>
  <si>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</si>
  <si>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</si>
  <si>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</si>
  <si>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</si>
  <si>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</si>
  <si>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</si>
  <si>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</si>
  <si>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</si>
  <si>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</si>
  <si>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</si>
  <si>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</si>
  <si>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</si>
  <si>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</si>
  <si>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</si>
  <si>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</si>
  <si>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</si>
  <si>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</si>
  <si>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</si>
  <si>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</si>
  <si>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</si>
  <si>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</si>
  <si>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</si>
  <si>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</si>
  <si>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</si>
  <si>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</si>
  <si>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</si>
  <si>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</si>
  <si>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</si>
  <si>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</si>
  <si>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</si>
  <si>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</si>
  <si>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</si>
  <si>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</si>
  <si>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</si>
  <si>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</si>
  <si>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</si>
  <si>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</si>
  <si>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</si>
  <si>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</si>
  <si>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</si>
  <si>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</si>
  <si>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</si>
  <si>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</si>
  <si>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</si>
  <si>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</si>
  <si>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</si>
  <si>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</si>
  <si>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</si>
  <si>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</si>
  <si>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</si>
  <si>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</si>
  <si>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</si>
  <si>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</si>
  <si>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</si>
  <si>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</si>
  <si>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</si>
  <si>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</si>
  <si>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</si>
  <si>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</si>
  <si>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</si>
  <si>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</si>
  <si>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</si>
  <si>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</si>
  <si>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</si>
  <si>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</si>
  <si>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</si>
  <si>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</si>
  <si>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</si>
  <si>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</si>
  <si>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</si>
  <si>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</si>
  <si>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</si>
  <si>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</si>
  <si>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</si>
  <si>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</si>
  <si>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</si>
  <si>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</si>
  <si>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</si>
  <si>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</si>
  <si>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</si>
  <si>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</si>
  <si>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</si>
  <si>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</si>
  <si>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</si>
  <si>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</si>
  <si>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</si>
  <si>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</si>
  <si>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</si>
  <si>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</si>
  <si>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</si>
  <si>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</si>
  <si>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</si>
  <si>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</si>
  <si>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</si>
  <si>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</si>
  <si>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</si>
  <si>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</si>
  <si>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</si>
  <si>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</si>
  <si>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</si>
  <si>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</si>
  <si>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</si>
  <si>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</si>
  <si>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</si>
  <si>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</si>
  <si>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</si>
  <si>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</si>
  <si>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</si>
  <si>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</si>
  <si>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</si>
  <si>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</si>
  <si>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</si>
  <si>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</si>
  <si>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</si>
  <si>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</si>
  <si>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</si>
  <si>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</si>
  <si>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</si>
  <si>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</si>
  <si>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</si>
  <si>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</si>
  <si>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</si>
  <si>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</si>
  <si>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</si>
  <si>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</si>
  <si>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</si>
  <si>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</si>
  <si>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</si>
  <si>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</si>
  <si>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</si>
  <si>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</si>
  <si>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</si>
  <si>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</si>
  <si>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</si>
  <si>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</si>
  <si>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</si>
  <si>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</si>
  <si>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</si>
  <si>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</si>
  <si>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</si>
  <si>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</si>
  <si>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</si>
  <si>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</si>
  <si>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</si>
  <si>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</si>
  <si>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</si>
  <si>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</si>
  <si>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</si>
  <si>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</si>
  <si>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</si>
  <si>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</si>
  <si>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</si>
  <si>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</si>
  <si>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</si>
  <si>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</si>
  <si>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</si>
  <si>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</si>
  <si>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</si>
  <si>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</si>
  <si>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</si>
  <si>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</si>
  <si>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</si>
  <si>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</si>
  <si>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</si>
  <si>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</si>
  <si>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</si>
  <si>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</si>
  <si>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</si>
  <si>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</si>
  <si>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</si>
  <si>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</si>
  <si>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</si>
  <si>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</si>
  <si>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</si>
  <si>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</si>
  <si>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</si>
  <si>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</si>
  <si>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</si>
  <si>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</si>
  <si>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</si>
  <si>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</si>
  <si>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</si>
  <si>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</si>
  <si>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</si>
  <si>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</si>
  <si>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</si>
  <si>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</si>
  <si>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</si>
  <si>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</si>
  <si>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</si>
  <si>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</si>
  <si>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</si>
  <si>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</si>
  <si>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</si>
  <si>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</si>
  <si>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</si>
  <si>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</si>
  <si>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</si>
  <si>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</si>
  <si>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</si>
  <si>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</si>
  <si>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</si>
  <si>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</si>
  <si>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</si>
  <si>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</si>
  <si>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</si>
  <si>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</si>
  <si>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</si>
  <si>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</si>
  <si>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</si>
  <si>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</si>
  <si>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</si>
  <si>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</si>
  <si>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</si>
  <si>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</si>
  <si>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</si>
  <si>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</si>
  <si>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</si>
  <si>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</si>
  <si>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</si>
  <si>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</si>
  <si>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</si>
  <si>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</si>
  <si>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</si>
  <si>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</si>
  <si>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</si>
  <si>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</si>
  <si>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</si>
  <si>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</si>
  <si>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</si>
  <si>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</si>
  <si>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</si>
  <si>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</si>
  <si>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</si>
  <si>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</si>
  <si>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</si>
  <si>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</si>
  <si>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</si>
  <si>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</si>
  <si>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</si>
  <si>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</si>
  <si>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</si>
  <si>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</si>
  <si>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</si>
  <si>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</si>
  <si>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</si>
  <si>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</si>
  <si>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</si>
  <si>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</si>
  <si>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</si>
  <si>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</si>
  <si>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</si>
  <si>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</si>
  <si>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</si>
  <si>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</si>
  <si>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</si>
  <si>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</si>
  <si>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</si>
  <si>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</si>
  <si>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</si>
  <si>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</si>
  <si>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</si>
  <si>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</si>
  <si>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</si>
  <si>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</si>
  <si>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</si>
  <si>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</si>
  <si>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</si>
  <si>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</si>
  <si>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</si>
  <si>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</si>
  <si>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</si>
  <si>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</si>
  <si>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</si>
  <si>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</si>
  <si>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</si>
  <si>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</si>
  <si>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</si>
  <si>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</si>
  <si>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</si>
  <si>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</si>
  <si>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</si>
  <si>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</si>
  <si>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</si>
  <si>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</si>
  <si>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</si>
  <si>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</si>
  <si>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</si>
  <si>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</si>
  <si>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</si>
  <si>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</si>
  <si>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</si>
  <si>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</si>
  <si>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</si>
  <si>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</si>
  <si>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</si>
  <si>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</si>
  <si>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</si>
  <si>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</si>
  <si>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</si>
  <si>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</si>
  <si>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</si>
  <si>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</si>
  <si>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</si>
  <si>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</si>
  <si>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</si>
  <si>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</si>
  <si>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</si>
  <si>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</si>
  <si>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</si>
  <si>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</si>
  <si>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</si>
  <si>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</si>
  <si>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</si>
  <si>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</si>
  <si>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</si>
  <si>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</si>
  <si>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</si>
  <si>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</si>
  <si>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</si>
  <si>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</si>
  <si>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</si>
  <si>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</si>
  <si>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</si>
  <si>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</si>
  <si>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</si>
  <si>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</si>
  <si>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</si>
  <si>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</si>
  <si>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</si>
  <si>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</si>
  <si>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</si>
  <si>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</si>
  <si>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</si>
  <si>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</si>
  <si>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</si>
  <si>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</si>
  <si>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</si>
  <si>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</si>
  <si>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</si>
  <si>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</si>
  <si>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</si>
  <si>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</si>
  <si>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</si>
  <si>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</si>
  <si>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</si>
  <si>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</si>
  <si>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</si>
  <si>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</si>
  <si>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</si>
  <si>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</si>
  <si>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</si>
  <si>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</si>
  <si>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</si>
  <si>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</si>
  <si>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</si>
  <si>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</si>
  <si>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</si>
  <si>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</si>
  <si>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</si>
  <si>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</si>
  <si>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</si>
  <si>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</si>
  <si>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</si>
  <si>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</si>
  <si>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</si>
  <si>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</si>
  <si>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</si>
  <si>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</si>
  <si>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</si>
  <si>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</si>
  <si>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</si>
  <si>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</si>
  <si>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</si>
  <si>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</si>
  <si>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</si>
  <si>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</si>
  <si>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</si>
  <si>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</si>
  <si>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</si>
  <si>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</si>
  <si>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</si>
  <si>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</si>
  <si>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</si>
  <si>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</si>
  <si>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</si>
  <si>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</si>
  <si>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</si>
  <si>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</si>
  <si>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</si>
  <si>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</si>
  <si>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</si>
  <si>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</si>
  <si>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</si>
  <si>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</si>
  <si>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</si>
  <si>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</si>
  <si>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</si>
  <si>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</si>
  <si>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</si>
  <si>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</si>
  <si>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</si>
  <si>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</si>
  <si>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</si>
  <si>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</si>
  <si>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</si>
  <si>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</si>
  <si>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</si>
  <si>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</si>
  <si>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</si>
  <si>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</si>
  <si>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</si>
  <si>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</si>
  <si>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</si>
  <si>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</si>
  <si>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</si>
  <si>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</si>
  <si>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</si>
  <si>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</si>
  <si>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</si>
  <si>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</si>
  <si>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</si>
  <si>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</si>
  <si>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</si>
  <si>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</si>
  <si>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</si>
  <si>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</si>
  <si>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</si>
  <si>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</si>
  <si>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</si>
  <si>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</si>
  <si>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</si>
  <si>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</si>
  <si>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</si>
  <si>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</si>
  <si>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</si>
  <si>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</si>
  <si>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</si>
  <si>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</si>
  <si>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</si>
  <si>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</si>
  <si>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</si>
  <si>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</si>
  <si>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</si>
  <si>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</si>
  <si>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</si>
  <si>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</si>
  <si>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</si>
  <si>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</si>
  <si>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</si>
  <si>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</si>
  <si>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</si>
  <si>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</si>
  <si>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</si>
  <si>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</si>
  <si>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</si>
  <si>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</si>
  <si>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</si>
  <si>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</si>
  <si>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</si>
  <si>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</si>
  <si>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</si>
  <si>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</si>
  <si>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</si>
  <si>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</si>
  <si>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</si>
  <si>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</si>
  <si>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</si>
  <si>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</si>
  <si>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</si>
  <si>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</si>
  <si>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</si>
  <si>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</si>
  <si>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</si>
  <si>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</si>
  <si>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</si>
  <si>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</si>
  <si>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</si>
  <si>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</si>
  <si>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</si>
  <si>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</si>
  <si>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</si>
  <si>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</si>
  <si>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</si>
  <si>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</si>
  <si>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</si>
  <si>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</si>
  <si>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</si>
  <si>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</si>
  <si>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</si>
  <si>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</si>
  <si>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</si>
  <si>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</si>
  <si>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</si>
  <si>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</si>
  <si>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</si>
  <si>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</si>
  <si>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</si>
  <si>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</si>
  <si>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</si>
  <si>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</si>
  <si>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</si>
  <si>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</si>
  <si>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</si>
  <si>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</si>
  <si>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</si>
  <si>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</si>
  <si>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</si>
  <si>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</si>
  <si>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</si>
  <si>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</si>
  <si>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</si>
  <si>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</si>
  <si>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</si>
  <si>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</si>
  <si>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</si>
  <si>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</si>
  <si>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</si>
  <si>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</si>
  <si>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</si>
  <si>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</si>
  <si>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</si>
  <si>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</si>
  <si>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</si>
  <si>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</si>
  <si>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</si>
  <si>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</si>
  <si>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</si>
  <si>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</si>
  <si>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</si>
  <si>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</si>
  <si>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</si>
  <si>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</si>
  <si>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</si>
  <si>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</si>
  <si>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</si>
  <si>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</si>
  <si>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</si>
  <si>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</si>
  <si>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</si>
  <si>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</si>
  <si>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</si>
  <si>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</si>
  <si>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</si>
  <si>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</si>
  <si>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</si>
  <si>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</si>
  <si>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</si>
  <si>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</si>
  <si>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</si>
  <si>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</si>
  <si>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</si>
  <si>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</si>
  <si>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</si>
  <si>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</si>
  <si>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</si>
  <si>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</si>
  <si>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</si>
  <si>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</si>
  <si>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</si>
  <si>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</si>
  <si>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</si>
  <si>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</si>
  <si>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</si>
  <si>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</si>
  <si>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</si>
  <si>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</si>
  <si>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</si>
  <si>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</si>
  <si>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</si>
  <si>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</si>
  <si>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</si>
  <si>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</si>
  <si>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</si>
  <si>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</si>
  <si>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</si>
  <si>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</si>
  <si>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</si>
  <si>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</si>
  <si>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</si>
  <si>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</si>
  <si>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</si>
  <si>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</si>
  <si>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</si>
  <si>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</si>
  <si>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</si>
  <si>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</si>
  <si>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</si>
  <si>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</si>
  <si>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</si>
  <si>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</si>
  <si>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</si>
  <si>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</si>
  <si>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</si>
  <si>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</si>
  <si>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</si>
  <si>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</si>
  <si>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</si>
  <si>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</si>
  <si>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</si>
  <si>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</si>
  <si>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</si>
  <si>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</si>
  <si>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</si>
  <si>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</si>
  <si>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</si>
  <si>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</si>
  <si>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</si>
  <si>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</si>
  <si>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</si>
  <si>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</si>
  <si>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</si>
  <si>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</si>
  <si>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</si>
  <si>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</si>
  <si>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</si>
  <si>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</si>
  <si>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</si>
  <si>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</si>
  <si>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</si>
  <si>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</si>
  <si>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</si>
  <si>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</si>
  <si>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</si>
  <si>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</si>
  <si>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</si>
  <si>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</si>
  <si>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</si>
  <si>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</si>
  <si>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</si>
  <si>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</si>
  <si>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</si>
  <si>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</si>
  <si>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</si>
  <si>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</si>
  <si>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</si>
  <si>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</si>
  <si>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</si>
  <si>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</si>
  <si>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</si>
  <si>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</si>
  <si>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</si>
  <si>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</si>
  <si>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</si>
  <si>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</si>
  <si>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</si>
  <si>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</si>
  <si>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</si>
  <si>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</si>
  <si>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</si>
  <si>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</si>
  <si>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</si>
  <si>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</si>
  <si>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</si>
  <si>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</si>
  <si>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</si>
  <si>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</si>
  <si>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</si>
  <si>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</si>
  <si>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</si>
  <si>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</si>
  <si>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</si>
  <si>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</si>
  <si>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</si>
  <si>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</si>
  <si>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</si>
  <si>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</si>
  <si>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</si>
  <si>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</si>
  <si>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</si>
  <si>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</si>
  <si>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</si>
  <si>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</si>
  <si>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</si>
  <si>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</si>
  <si>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</si>
  <si>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</si>
  <si>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</si>
  <si>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</si>
  <si>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</si>
  <si>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</si>
  <si>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</si>
  <si>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</si>
  <si>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</si>
  <si>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</si>
  <si>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</si>
  <si>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</si>
  <si>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</si>
  <si>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</si>
  <si>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</si>
  <si>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</si>
  <si>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</si>
  <si>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</si>
  <si>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</si>
  <si>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</si>
  <si>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</si>
  <si>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</si>
  <si>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</si>
  <si>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</si>
  <si>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</si>
  <si>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</si>
  <si>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</si>
  <si>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</si>
  <si>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</si>
  <si>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</si>
  <si>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</si>
  <si>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</si>
  <si>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</si>
  <si>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</si>
  <si>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</si>
  <si>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</si>
  <si>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</si>
  <si>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</si>
  <si>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</si>
  <si>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</si>
  <si>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</si>
  <si>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</si>
  <si>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</si>
  <si>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</si>
  <si>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</si>
  <si>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</si>
  <si>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</si>
  <si>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</si>
  <si>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</si>
  <si>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</si>
  <si>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</si>
  <si>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</si>
  <si>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</si>
  <si>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</si>
  <si>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</si>
  <si>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</si>
  <si>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</si>
  <si>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</si>
  <si>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</si>
  <si>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</si>
  <si>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</si>
  <si>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</si>
  <si>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</si>
  <si>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</si>
  <si>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</si>
  <si>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</si>
  <si>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</si>
  <si>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</si>
  <si>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</si>
  <si>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</si>
  <si>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</si>
  <si>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</si>
  <si>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</si>
  <si>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</si>
  <si>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</si>
  <si>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</si>
  <si>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</si>
  <si>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</si>
  <si>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</si>
  <si>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</si>
  <si>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</si>
  <si>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</si>
  <si>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</si>
  <si>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</si>
  <si>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</si>
  <si>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</si>
  <si>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</si>
  <si>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</si>
  <si>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</si>
  <si>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</si>
  <si>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</si>
  <si>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</si>
  <si>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</si>
  <si>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</si>
  <si>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</si>
  <si>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</si>
  <si>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</si>
  <si>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</si>
  <si>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</si>
  <si>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</si>
  <si>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</si>
  <si>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</si>
  <si>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</si>
  <si>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</si>
  <si>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</si>
  <si>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</si>
  <si>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</si>
  <si>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</si>
  <si>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</si>
  <si>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</si>
  <si>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</si>
  <si>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</si>
  <si>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</si>
  <si>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</si>
  <si>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</si>
  <si>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</si>
  <si>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</si>
  <si>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</si>
  <si>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</si>
  <si>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</si>
  <si>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</si>
  <si>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</si>
  <si>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</si>
  <si>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</si>
  <si>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</si>
  <si>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</si>
  <si>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</si>
  <si>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</si>
  <si>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</si>
  <si>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</si>
  <si>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</si>
  <si>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</si>
  <si>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</si>
  <si>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</si>
  <si>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</si>
  <si>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</si>
  <si>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</si>
  <si>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</si>
  <si>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</si>
  <si>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</si>
  <si>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</si>
  <si>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</si>
  <si>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</si>
  <si>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</si>
  <si>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</si>
  <si>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</si>
  <si>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</si>
  <si>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</si>
  <si>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</si>
  <si>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</si>
  <si>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</si>
  <si>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</si>
  <si>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</si>
  <si>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</si>
  <si>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</si>
  <si>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</si>
  <si>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</si>
  <si>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</si>
  <si>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</si>
  <si>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</si>
  <si>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</si>
  <si>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</si>
  <si>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</si>
  <si>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</si>
  <si>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</si>
  <si>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</si>
  <si>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</si>
  <si>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</si>
  <si>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</si>
  <si>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</si>
  <si>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</si>
  <si>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</si>
  <si>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</si>
  <si>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</si>
  <si>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</si>
  <si>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</si>
  <si>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</si>
  <si>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</si>
  <si>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</si>
  <si>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</si>
  <si>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</si>
  <si>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</si>
  <si>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</si>
  <si>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</si>
  <si>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</si>
  <si>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</si>
  <si>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</si>
  <si>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</si>
  <si>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</si>
  <si>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</si>
  <si>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</si>
  <si>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</si>
  <si>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</si>
  <si>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</si>
  <si>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</si>
  <si>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</si>
  <si>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</si>
  <si>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</si>
  <si>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</si>
  <si>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</si>
  <si>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</si>
  <si>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</si>
  <si>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</si>
  <si>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</si>
  <si>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</si>
  <si>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</si>
  <si>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</si>
  <si>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</si>
  <si>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</si>
  <si>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</si>
  <si>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</si>
  <si>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</si>
  <si>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</si>
  <si>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</si>
  <si>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</si>
  <si>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</si>
  <si>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</si>
  <si>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</si>
  <si>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</si>
  <si>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</si>
  <si>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</si>
  <si>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</si>
  <si>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</si>
  <si>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</si>
  <si>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</si>
  <si>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</si>
  <si>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</si>
  <si>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</si>
  <si>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</si>
  <si>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</si>
  <si>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</si>
  <si>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</si>
  <si>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</si>
  <si>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</si>
  <si>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</si>
  <si>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</si>
  <si>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</si>
  <si>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</si>
  <si>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</si>
  <si>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</si>
  <si>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</si>
  <si>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</si>
  <si>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</si>
  <si>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</si>
  <si>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</si>
  <si>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</si>
  <si>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</si>
  <si>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</si>
  <si>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</si>
  <si>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</si>
  <si>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</si>
  <si>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</si>
  <si>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</si>
  <si>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</si>
  <si>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</si>
  <si>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</si>
  <si>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</si>
  <si>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</si>
  <si>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</si>
  <si>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</si>
  <si>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</si>
  <si>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</si>
  <si>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</si>
  <si>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</si>
  <si>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</si>
  <si>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</si>
  <si>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</si>
  <si>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</si>
  <si>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</si>
  <si>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</si>
  <si>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</si>
  <si>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</si>
  <si>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</si>
  <si>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</si>
  <si>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</si>
  <si>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</si>
  <si>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</si>
  <si>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</si>
  <si>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</si>
  <si>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</si>
  <si>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</si>
  <si>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</si>
  <si>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</si>
  <si>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</si>
  <si>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</si>
  <si>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</si>
  <si>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</si>
  <si>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</si>
  <si>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</si>
  <si>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</si>
  <si>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</si>
  <si>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</si>
  <si>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</si>
  <si>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</si>
  <si>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</si>
  <si>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</si>
  <si>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</si>
  <si>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</si>
  <si>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</si>
  <si>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</si>
  <si>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</si>
  <si>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</si>
  <si>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</si>
  <si>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</si>
  <si>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</si>
  <si>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</si>
  <si>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</si>
  <si>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</si>
  <si>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</si>
  <si>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</si>
  <si>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</si>
  <si>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</si>
  <si>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</si>
  <si>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</si>
  <si>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</si>
  <si>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</si>
  <si>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</si>
  <si>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</si>
  <si>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</si>
  <si>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</si>
  <si>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</si>
  <si>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</si>
  <si>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</si>
  <si>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</si>
  <si>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</si>
  <si>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</si>
  <si>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</si>
  <si>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</si>
  <si>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</si>
  <si>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</si>
  <si>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</si>
  <si>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</si>
  <si>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</si>
  <si>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</si>
  <si>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</si>
  <si>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</si>
  <si>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</si>
  <si>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</si>
  <si>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</si>
  <si>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</si>
  <si>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</si>
  <si>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</si>
  <si>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</si>
  <si>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</si>
  <si>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</si>
  <si>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</si>
  <si>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</si>
  <si>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</si>
  <si>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</si>
  <si>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</si>
  <si>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</si>
  <si>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</si>
  <si>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</si>
  <si>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</si>
  <si>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</si>
  <si>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</si>
  <si>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</si>
  <si>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</si>
  <si>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</si>
  <si>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</si>
  <si>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</si>
  <si>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</si>
  <si>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</si>
  <si>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</si>
  <si>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</si>
  <si>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</si>
  <si>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</si>
  <si>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</si>
  <si>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</si>
  <si>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</si>
  <si>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</si>
  <si>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</si>
  <si>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</si>
  <si>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</si>
  <si>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</si>
  <si>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</si>
  <si>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</si>
  <si>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</si>
  <si>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</si>
  <si>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</si>
  <si>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</si>
  <si>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</si>
  <si>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</si>
  <si>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</si>
  <si>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</si>
  <si>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</si>
  <si>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</si>
  <si>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</si>
  <si>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</si>
  <si>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</si>
  <si>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</si>
  <si>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</si>
  <si>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</si>
  <si>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</si>
  <si>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</si>
  <si>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</si>
  <si>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</si>
  <si>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</si>
  <si>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</si>
  <si>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</si>
  <si>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</si>
  <si>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</si>
  <si>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</si>
  <si>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</si>
  <si>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</si>
  <si>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</si>
  <si>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</si>
  <si>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</si>
  <si>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</si>
  <si>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</si>
  <si>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</si>
  <si>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</si>
  <si>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</si>
  <si>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</si>
  <si>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</si>
  <si>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</si>
  <si>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</si>
  <si>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</si>
  <si>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</si>
  <si>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</si>
  <si>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</si>
  <si>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</si>
  <si>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</si>
  <si>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</si>
  <si>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</si>
  <si>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</si>
  <si>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</si>
  <si>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</si>
  <si>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</si>
  <si>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</si>
  <si>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</si>
  <si>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</si>
  <si>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</si>
  <si>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</si>
  <si>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</si>
  <si>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</si>
  <si>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</si>
  <si>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</si>
  <si>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</si>
  <si>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</si>
  <si>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</si>
  <si>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</si>
  <si>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</si>
  <si>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</si>
  <si>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</si>
  <si>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</si>
  <si>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</si>
  <si>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</si>
  <si>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</si>
  <si>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</si>
  <si>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</si>
  <si>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</si>
  <si>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</si>
  <si>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</si>
  <si>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</si>
  <si>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</si>
  <si>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</si>
  <si>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</si>
  <si>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</si>
  <si>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</si>
  <si>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</si>
  <si>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</si>
  <si>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</si>
  <si>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</si>
  <si>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</si>
  <si>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</si>
  <si>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</si>
  <si>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</si>
  <si>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</si>
  <si>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</si>
  <si>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</si>
  <si>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</si>
  <si>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</si>
  <si>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</si>
  <si>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</si>
  <si>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</si>
  <si>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</si>
  <si>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</si>
  <si>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</si>
  <si>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</si>
  <si>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</si>
  <si>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</si>
  <si>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</si>
  <si>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</si>
  <si>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</si>
  <si>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</si>
  <si>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</si>
  <si>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</si>
  <si>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</si>
  <si>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</si>
  <si>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</si>
  <si>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</si>
  <si>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</si>
  <si>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</si>
  <si>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</si>
  <si>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</si>
  <si>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</si>
  <si>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</si>
  <si>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</si>
  <si>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</si>
  <si>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</si>
  <si>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</si>
  <si>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</si>
  <si>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</si>
  <si>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</si>
  <si>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</si>
  <si>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</si>
  <si>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</si>
  <si>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</si>
  <si>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</si>
  <si>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</si>
  <si>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</si>
  <si>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</si>
  <si>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</si>
  <si>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</si>
  <si>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</si>
  <si>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</si>
  <si>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</si>
  <si>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</si>
  <si>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</si>
  <si>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</si>
  <si>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</si>
  <si>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</si>
  <si>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</si>
  <si>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</si>
  <si>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</si>
  <si>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</si>
  <si>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</si>
  <si>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</si>
  <si>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</si>
  <si>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</si>
  <si>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</si>
  <si>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</si>
  <si>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</si>
  <si>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</si>
  <si>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</si>
  <si>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</si>
  <si>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</si>
  <si>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</si>
  <si>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</si>
  <si>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</si>
  <si>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</si>
  <si>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</si>
  <si>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</si>
  <si>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</si>
  <si>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</si>
  <si>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</si>
  <si>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</si>
  <si>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</si>
  <si>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</si>
  <si>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</si>
  <si>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</si>
  <si>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</si>
  <si>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</si>
  <si>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</si>
  <si>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</si>
  <si>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</si>
  <si>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</si>
  <si>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</si>
  <si>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</si>
  <si>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</si>
  <si>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</si>
  <si>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</si>
  <si>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</si>
  <si>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</si>
  <si>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</si>
  <si>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</si>
  <si>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</si>
  <si>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</si>
  <si>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</si>
  <si>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</si>
  <si>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</si>
  <si>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</si>
  <si>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</si>
  <si>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</si>
  <si>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</si>
  <si>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</si>
  <si>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</si>
  <si>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</si>
  <si>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</si>
  <si>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</si>
  <si>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</si>
  <si>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</si>
  <si>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</si>
  <si>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</si>
  <si>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</si>
  <si>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</si>
  <si>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</si>
  <si>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</si>
  <si>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</si>
  <si>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</si>
  <si>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</si>
  <si>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</si>
  <si>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</si>
  <si>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</si>
  <si>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</si>
  <si>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</si>
  <si>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</si>
  <si>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</si>
  <si>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</si>
  <si>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</si>
  <si>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</si>
  <si>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</si>
  <si>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</si>
  <si>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</si>
  <si>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</si>
  <si>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</si>
  <si>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</si>
  <si>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</si>
  <si>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</si>
  <si>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</si>
  <si>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</si>
  <si>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</si>
  <si>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</si>
  <si>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</si>
  <si>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</si>
  <si>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</si>
  <si>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</si>
  <si>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</si>
  <si>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</si>
  <si>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</si>
  <si>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</si>
  <si>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</si>
  <si>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</si>
  <si>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</si>
  <si>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</si>
  <si>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</si>
  <si>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</si>
  <si>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</si>
  <si>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</si>
  <si>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</si>
  <si>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</si>
  <si>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</si>
  <si>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</si>
  <si>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</si>
  <si>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</si>
  <si>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</si>
  <si>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</si>
  <si>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</si>
  <si>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</si>
  <si>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</si>
  <si>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</si>
  <si>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</si>
  <si>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</si>
  <si>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</si>
  <si>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</si>
  <si>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</si>
  <si>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</si>
  <si>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</si>
  <si>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</si>
  <si>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</si>
  <si>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</si>
  <si>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</si>
  <si>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</si>
  <si>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</si>
  <si>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</si>
  <si>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</si>
  <si>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</si>
  <si>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</si>
  <si>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</si>
  <si>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</si>
  <si>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</si>
  <si>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</si>
  <si>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</si>
  <si>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</si>
  <si>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</si>
  <si>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</si>
  <si>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</si>
  <si>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</si>
  <si>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</si>
  <si>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</si>
  <si>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</si>
  <si>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</si>
  <si>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</si>
  <si>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</si>
  <si>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</si>
  <si>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</si>
  <si>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</si>
  <si>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</si>
  <si>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</si>
  <si>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</si>
  <si>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</si>
  <si>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</si>
  <si>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</si>
  <si>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</si>
  <si>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</si>
  <si>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</si>
  <si>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</si>
  <si>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</si>
  <si>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</si>
  <si>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</si>
  <si>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</si>
  <si>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</si>
  <si>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</si>
  <si>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</si>
  <si>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</si>
  <si>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</si>
  <si>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</si>
  <si>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</si>
  <si>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</si>
  <si>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</si>
  <si>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</si>
  <si>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</si>
  <si>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</si>
  <si>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</si>
  <si>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</si>
  <si>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</si>
  <si>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</si>
  <si>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</si>
  <si>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</si>
  <si>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</si>
  <si>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</si>
  <si>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</si>
  <si>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</si>
  <si>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</si>
  <si>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</si>
  <si>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</si>
  <si>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</si>
  <si>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</si>
  <si>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</si>
  <si>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</si>
  <si>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</si>
  <si>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</si>
  <si>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</si>
  <si>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</si>
  <si>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</si>
  <si>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</si>
  <si>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</si>
  <si>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</si>
  <si>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</si>
  <si>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</si>
  <si>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</si>
  <si>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</si>
  <si>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</si>
  <si>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</si>
  <si>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</si>
  <si>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</si>
  <si>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</si>
  <si>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</si>
  <si>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</si>
  <si>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</si>
  <si>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</si>
  <si>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</si>
  <si>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</si>
  <si>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</si>
  <si>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</si>
  <si>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</si>
  <si>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</si>
  <si>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</si>
  <si>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</si>
  <si>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</si>
  <si>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</si>
  <si>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</si>
  <si>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</si>
  <si>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</si>
  <si>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</si>
  <si>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</si>
  <si>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</si>
  <si>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</si>
  <si>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</si>
  <si>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</si>
  <si>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</si>
  <si>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</si>
  <si>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</si>
  <si>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</si>
  <si>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</si>
  <si>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</si>
  <si>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</si>
  <si>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</si>
  <si>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</si>
  <si>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</si>
  <si>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</si>
  <si>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</si>
  <si>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</si>
  <si>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</si>
  <si>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</si>
  <si>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</si>
  <si>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</si>
  <si>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</si>
  <si>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</si>
  <si>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</si>
  <si>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</si>
  <si>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</si>
  <si>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</si>
  <si>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</si>
  <si>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</si>
  <si>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</si>
  <si>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</si>
  <si>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</si>
  <si>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</si>
  <si>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</si>
  <si>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</si>
  <si>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</si>
  <si>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</si>
  <si>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</si>
  <si>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</si>
  <si>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</si>
  <si>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</si>
  <si>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</si>
  <si>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</si>
  <si>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</si>
  <si>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</si>
  <si>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</si>
  <si>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</si>
  <si>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</si>
  <si>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</si>
  <si>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</si>
  <si>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</si>
  <si>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</si>
  <si>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</si>
  <si>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</si>
  <si>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</si>
  <si>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</si>
  <si>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</si>
  <si>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</si>
  <si>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</si>
  <si>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</si>
  <si>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</si>
  <si>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</si>
  <si>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</si>
  <si>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</si>
  <si>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</si>
  <si>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</si>
  <si>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</si>
  <si>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</si>
  <si>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</si>
  <si>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</si>
  <si>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</si>
  <si>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</si>
  <si>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</si>
  <si>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</si>
  <si>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</si>
  <si>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</si>
  <si>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</si>
  <si>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</si>
  <si>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</si>
  <si>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</si>
  <si>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</si>
  <si>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</si>
  <si>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</si>
  <si>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</si>
  <si>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</si>
  <si>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</si>
  <si>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</si>
  <si>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</si>
  <si>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</si>
  <si>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</si>
  <si>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</si>
  <si>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</si>
  <si>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</si>
  <si>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</si>
  <si>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</si>
  <si>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</si>
  <si>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</si>
  <si>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</si>
  <si>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</si>
  <si>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</si>
  <si>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</si>
  <si>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</si>
  <si>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</si>
  <si>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</si>
  <si>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</si>
  <si>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</si>
  <si>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</si>
  <si>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</si>
  <si>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</si>
  <si>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</si>
  <si>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</si>
  <si>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</si>
  <si>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</si>
  <si>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</si>
  <si>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</si>
  <si>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</si>
  <si>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</si>
  <si>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</si>
  <si>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</si>
  <si>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</si>
  <si>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</si>
  <si>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</si>
  <si>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</si>
  <si>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</si>
  <si>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</si>
  <si>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</si>
  <si>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</si>
  <si>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</si>
  <si>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</si>
  <si>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</si>
  <si>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</si>
  <si>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</si>
  <si>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</si>
  <si>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</si>
  <si>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</si>
  <si>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</si>
  <si>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</si>
  <si>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</si>
  <si>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</si>
  <si>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</si>
  <si>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</si>
  <si>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</si>
  <si>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</si>
  <si>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</si>
  <si>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</si>
  <si>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</si>
  <si>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</si>
  <si>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</si>
  <si>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</si>
  <si>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</si>
  <si>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</si>
  <si>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</si>
  <si>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</si>
  <si>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</si>
  <si>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</si>
  <si>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</si>
  <si>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</si>
  <si>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</si>
  <si>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</si>
  <si>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</si>
  <si>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</si>
  <si>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</si>
  <si>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</si>
  <si>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</si>
  <si>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</si>
  <si>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</si>
  <si>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</si>
  <si>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</si>
  <si>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</si>
  <si>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</si>
  <si>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</si>
  <si>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</si>
  <si>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</si>
  <si>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</si>
  <si>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</si>
  <si>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</si>
  <si>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</si>
  <si>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</si>
  <si>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</si>
  <si>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</si>
  <si>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</si>
  <si>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</si>
  <si>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</si>
  <si>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</si>
  <si>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</si>
  <si>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</si>
  <si>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</si>
  <si>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</si>
  <si>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</si>
  <si>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</si>
  <si>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</si>
  <si>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</si>
  <si>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</si>
  <si>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</si>
  <si>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</si>
  <si>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</si>
  <si>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</si>
  <si>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</si>
  <si>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</si>
  <si>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</si>
  <si>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</si>
  <si>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</si>
  <si>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</si>
  <si>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</si>
  <si>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</si>
  <si>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</si>
  <si>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</si>
  <si>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</si>
  <si>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</si>
  <si>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</si>
  <si>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</si>
  <si>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</si>
  <si>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</si>
  <si>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</si>
  <si>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</si>
  <si>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</si>
  <si>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</si>
  <si>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</si>
  <si>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</si>
  <si>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</si>
  <si>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</si>
  <si>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</si>
  <si>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</si>
  <si>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</si>
  <si>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</si>
  <si>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</si>
  <si>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</si>
  <si>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</si>
  <si>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</si>
  <si>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</si>
  <si>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</si>
  <si>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</si>
  <si>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</si>
  <si>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</si>
  <si>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</si>
  <si>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</si>
  <si>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</si>
  <si>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</si>
  <si>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</si>
  <si>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</si>
  <si>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</si>
  <si>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</si>
  <si>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</si>
  <si>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</si>
  <si>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</si>
  <si>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</si>
  <si>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</si>
  <si>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</si>
  <si>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</si>
  <si>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</si>
  <si>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</si>
  <si>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</si>
  <si>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</si>
  <si>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</si>
  <si>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</si>
  <si>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</si>
  <si>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</si>
  <si>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</si>
  <si>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</si>
  <si>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</si>
  <si>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</si>
  <si>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</si>
  <si>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</si>
  <si>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</si>
  <si>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</si>
  <si>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</si>
  <si>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</si>
  <si>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</si>
  <si>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</si>
  <si>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</si>
  <si>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</si>
  <si>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</si>
  <si>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</si>
  <si>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</si>
  <si>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</si>
  <si>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</si>
  <si>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</si>
  <si>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</si>
  <si>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</si>
  <si>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</si>
  <si>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</si>
  <si>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</si>
  <si>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</si>
  <si>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</si>
  <si>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</si>
  <si>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</si>
  <si>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</si>
  <si>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</si>
  <si>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</si>
  <si>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</si>
  <si>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</si>
  <si>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</si>
  <si>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</si>
  <si>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</si>
  <si>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</si>
  <si>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</si>
  <si>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</si>
  <si>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</si>
  <si>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</si>
  <si>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</si>
  <si>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</si>
  <si>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</si>
  <si>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</si>
  <si>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</si>
  <si>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</si>
  <si>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</si>
  <si>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</si>
  <si>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</si>
  <si>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</si>
  <si>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</si>
  <si>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</si>
  <si>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</si>
  <si>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</si>
  <si>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</si>
  <si>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</si>
  <si>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</si>
  <si>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</si>
  <si>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</si>
  <si>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</si>
  <si>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</si>
  <si>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</si>
  <si>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</si>
  <si>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</si>
  <si>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</si>
  <si>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</si>
  <si>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</si>
  <si>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</si>
  <si>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</si>
  <si>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</si>
  <si>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</si>
  <si>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</si>
  <si>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</si>
  <si>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</si>
  <si>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</si>
  <si>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</si>
  <si>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</si>
  <si>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</si>
  <si>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</si>
  <si>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</si>
  <si>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</si>
  <si>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</si>
  <si>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</si>
  <si>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</si>
  <si>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</si>
  <si>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</si>
  <si>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</si>
  <si>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</si>
  <si>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</si>
  <si>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</si>
  <si>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</si>
  <si>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</si>
  <si>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</si>
  <si>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</si>
  <si>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</si>
  <si>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</si>
  <si>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</si>
  <si>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</si>
  <si>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</si>
  <si>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</si>
  <si>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</si>
  <si>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</si>
  <si>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</si>
  <si>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</si>
  <si>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</si>
  <si>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</si>
  <si>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</si>
  <si>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</si>
  <si>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</si>
  <si>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</si>
  <si>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</si>
  <si>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</si>
  <si>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</si>
  <si>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</si>
  <si>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</si>
  <si>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</si>
  <si>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</si>
  <si>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</si>
  <si>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</si>
  <si>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</si>
  <si>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</si>
  <si>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</si>
  <si>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</si>
  <si>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</si>
  <si>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</si>
  <si>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</si>
  <si>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</si>
  <si>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</si>
  <si>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</si>
  <si>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</si>
  <si>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</si>
  <si>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</si>
  <si>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</si>
  <si>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</si>
  <si>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</si>
  <si>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</si>
  <si>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</si>
  <si>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</si>
  <si>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</si>
  <si>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</si>
  <si>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</si>
  <si>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</si>
  <si>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</si>
  <si>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</si>
  <si>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</si>
  <si>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</si>
  <si>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</si>
  <si>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</si>
  <si>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</si>
  <si>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</si>
  <si>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</si>
  <si>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</si>
  <si>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</si>
  <si>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</si>
  <si>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</si>
  <si>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</si>
  <si>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</si>
  <si>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</si>
  <si>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</si>
  <si>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</si>
  <si>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</si>
  <si>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</si>
  <si>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</si>
  <si>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</si>
  <si>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</si>
  <si>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</si>
  <si>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</si>
  <si>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</si>
  <si>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</si>
  <si>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</si>
  <si>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</si>
  <si>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</si>
  <si>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</si>
  <si>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</si>
  <si>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</si>
  <si>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</si>
  <si>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</si>
  <si>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</si>
  <si>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</si>
  <si>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</si>
  <si>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</si>
  <si>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</si>
  <si>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</si>
  <si>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</si>
  <si>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</si>
  <si>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</si>
  <si>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</si>
  <si>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</si>
  <si>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</si>
  <si>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</si>
  <si>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</si>
  <si>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</si>
  <si>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</si>
  <si>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</si>
  <si>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</si>
  <si>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</si>
  <si>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</si>
  <si>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</si>
  <si>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</si>
  <si>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</si>
  <si>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</si>
  <si>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</si>
  <si>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</si>
  <si>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</si>
  <si>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</si>
  <si>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</si>
  <si>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</si>
  <si>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</si>
  <si>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</si>
  <si>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</si>
  <si>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</si>
  <si>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</si>
  <si>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</si>
  <si>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</si>
  <si>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</si>
  <si>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</si>
  <si>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</si>
  <si>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</si>
  <si>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</si>
  <si>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</si>
  <si>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</si>
  <si>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</si>
  <si>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</si>
  <si>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</si>
  <si>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</si>
  <si>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</si>
  <si>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</si>
  <si>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</si>
  <si>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</si>
  <si>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</si>
  <si>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</si>
  <si>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</si>
  <si>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</si>
  <si>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</si>
  <si>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</si>
  <si>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</si>
  <si>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</si>
  <si>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</si>
  <si>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</si>
  <si>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</si>
  <si>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</si>
  <si>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</si>
  <si>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</si>
  <si>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</si>
  <si>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</si>
  <si>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</si>
  <si>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</si>
  <si>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</si>
  <si>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</si>
  <si>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</si>
  <si>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</si>
  <si>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</si>
  <si>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</si>
  <si>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</si>
  <si>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</si>
  <si>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</si>
  <si>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</si>
  <si>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</si>
  <si>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</si>
  <si>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</si>
  <si>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</si>
  <si>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</si>
  <si>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</si>
  <si>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</si>
  <si>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</si>
  <si>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</si>
  <si>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</si>
  <si>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</si>
  <si>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</si>
  <si>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</si>
  <si>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</si>
  <si>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</si>
  <si>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</si>
  <si>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</si>
  <si>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</si>
  <si>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</si>
  <si>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</si>
  <si>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</si>
  <si>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</si>
  <si>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</si>
  <si>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</si>
  <si>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</si>
  <si>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</si>
  <si>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</si>
  <si>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</si>
  <si>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</si>
  <si>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</si>
  <si>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</si>
  <si>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</si>
  <si>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</si>
  <si>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</si>
  <si>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</si>
  <si>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</si>
  <si>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</si>
  <si>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</si>
  <si>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</si>
  <si>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</si>
  <si>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</si>
  <si>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</si>
  <si>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</si>
  <si>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</si>
  <si>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</si>
  <si>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</si>
  <si>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</si>
  <si>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</si>
  <si>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</si>
  <si>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</si>
  <si>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</si>
  <si>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</si>
  <si>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</si>
  <si>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</si>
  <si>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</si>
  <si>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</si>
  <si>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</si>
  <si>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</si>
  <si>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</si>
  <si>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</si>
  <si>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</si>
  <si>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</si>
  <si>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</si>
  <si>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</si>
  <si>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</si>
  <si>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</si>
  <si>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</si>
  <si>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</si>
  <si>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</si>
  <si>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</si>
  <si>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</si>
  <si>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</si>
  <si>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</si>
  <si>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</si>
  <si>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</si>
  <si>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</si>
  <si>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</si>
  <si>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</si>
  <si>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</si>
  <si>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</si>
  <si>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</si>
  <si>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</si>
  <si>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</si>
  <si>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</si>
  <si>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</si>
  <si>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</si>
  <si>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</si>
  <si>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</si>
  <si>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</si>
  <si>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</si>
  <si>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</si>
  <si>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</si>
  <si>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</si>
  <si>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</si>
  <si>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</si>
  <si>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</si>
  <si>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</si>
  <si>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</si>
  <si>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</si>
  <si>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</si>
  <si>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</si>
  <si>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</si>
  <si>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</si>
  <si>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</si>
  <si>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</si>
  <si>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</si>
  <si>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</si>
  <si>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</si>
  <si>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</si>
  <si>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</si>
  <si>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</si>
  <si>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</si>
  <si>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</si>
  <si>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</si>
  <si>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</si>
  <si>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</si>
  <si>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</si>
  <si>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</si>
  <si>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</si>
  <si>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</si>
  <si>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</si>
  <si>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</si>
  <si>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</si>
  <si>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</si>
  <si>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</si>
  <si>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</si>
  <si>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</si>
  <si>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</si>
  <si>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</si>
  <si>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</si>
  <si>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</si>
  <si>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</si>
  <si>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</si>
  <si>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</si>
  <si>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</si>
  <si>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</si>
  <si>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</si>
  <si>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</si>
  <si>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</si>
  <si>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</si>
  <si>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</si>
  <si>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</si>
  <si>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</si>
  <si>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</si>
  <si>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</si>
  <si>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</si>
  <si>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</si>
  <si>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</si>
  <si>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</si>
  <si>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</si>
  <si>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</si>
  <si>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</si>
  <si>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</si>
  <si>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</si>
  <si>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</si>
  <si>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</si>
  <si>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</si>
  <si>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</si>
  <si>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</si>
  <si>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</si>
  <si>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</si>
  <si>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</si>
  <si>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</si>
  <si>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</si>
  <si>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</si>
  <si>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</si>
  <si>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</si>
  <si>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</si>
  <si>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</si>
  <si>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</si>
  <si>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</si>
  <si>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</si>
  <si>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</si>
  <si>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</si>
  <si>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</si>
  <si>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</si>
  <si>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</si>
  <si>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</si>
  <si>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</si>
  <si>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</si>
  <si>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</si>
  <si>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</si>
  <si>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</si>
  <si>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</si>
  <si>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</si>
  <si>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</si>
  <si>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</si>
  <si>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</si>
  <si>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</si>
  <si>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</si>
  <si>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</si>
  <si>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</si>
  <si>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</si>
  <si>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</si>
  <si>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</si>
  <si>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</si>
  <si>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</si>
  <si>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</si>
  <si>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</si>
  <si>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</si>
  <si>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</si>
  <si>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</si>
  <si>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</si>
  <si>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</si>
  <si>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</si>
  <si>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</si>
  <si>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</si>
  <si>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</si>
  <si>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</si>
  <si>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</si>
  <si>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</si>
  <si>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</si>
  <si>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</si>
  <si>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</si>
  <si>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</si>
  <si>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</si>
  <si>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</si>
  <si>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</si>
  <si>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</si>
  <si>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</si>
  <si>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</si>
  <si>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</si>
  <si>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</si>
  <si>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</si>
  <si>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</si>
  <si>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</si>
  <si>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</si>
  <si>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</si>
  <si>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</si>
  <si>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</si>
  <si>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</si>
  <si>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</si>
  <si>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</si>
  <si>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</si>
  <si>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</si>
  <si>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</si>
  <si>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</si>
  <si>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</si>
  <si>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</si>
  <si>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</si>
  <si>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</si>
  <si>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</si>
  <si>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</si>
  <si>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</si>
  <si>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</si>
  <si>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</si>
  <si>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</si>
  <si>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</si>
  <si>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</si>
  <si>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</si>
  <si>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</si>
  <si>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</si>
  <si>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</si>
  <si>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</si>
  <si>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</si>
  <si>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</si>
  <si>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</si>
  <si>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</si>
  <si>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</si>
  <si>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</si>
  <si>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</si>
  <si>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</si>
  <si>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</si>
  <si>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</si>
  <si>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</si>
  <si>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</si>
  <si>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</si>
  <si>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</si>
  <si>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</si>
  <si>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</si>
  <si>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</si>
  <si>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</si>
  <si>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</si>
  <si>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</si>
  <si>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</si>
  <si>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</si>
  <si>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</si>
  <si>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</si>
  <si>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</si>
  <si>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</si>
  <si>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</si>
  <si>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</si>
  <si>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</si>
  <si>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</si>
  <si>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</si>
  <si>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</si>
  <si>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</si>
  <si>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</si>
  <si>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</si>
  <si>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</si>
  <si>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</si>
  <si>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</si>
  <si>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</si>
  <si>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</si>
  <si>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</si>
  <si>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</si>
  <si>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</si>
  <si>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</si>
  <si>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</si>
  <si>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</si>
  <si>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</si>
  <si>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</si>
  <si>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</si>
  <si>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</si>
  <si>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</si>
  <si>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</si>
  <si>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</si>
  <si>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</si>
  <si>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</si>
  <si>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</si>
  <si>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</si>
  <si>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</si>
  <si>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</si>
  <si>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</si>
  <si>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</si>
  <si>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</si>
  <si>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</si>
  <si>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</si>
  <si>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</si>
  <si>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</si>
  <si>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</si>
  <si>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</si>
  <si>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</si>
  <si>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</si>
  <si>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</si>
  <si>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</si>
  <si>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</si>
  <si>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</si>
  <si>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</si>
  <si>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</si>
  <si>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</si>
  <si>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</si>
  <si>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</si>
  <si>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</si>
  <si>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</si>
  <si>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</si>
  <si>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</si>
  <si>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</si>
  <si>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</si>
  <si>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</si>
  <si>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</si>
  <si>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</si>
  <si>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</si>
  <si>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</si>
  <si>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</si>
  <si>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</si>
  <si>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</si>
  <si>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</si>
  <si>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</si>
  <si>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</si>
  <si>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</si>
  <si>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</si>
  <si>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</si>
  <si>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</si>
  <si>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</si>
  <si>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</si>
  <si>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</si>
  <si>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</si>
  <si>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</si>
  <si>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</si>
  <si>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</si>
  <si>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</si>
  <si>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</si>
  <si>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</si>
  <si>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</si>
  <si>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</si>
  <si>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</si>
  <si>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</si>
  <si>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</si>
  <si>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</si>
  <si>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</si>
  <si>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</si>
  <si>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</si>
  <si>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</si>
  <si>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</si>
  <si>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</si>
  <si>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</si>
  <si>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</si>
  <si>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</si>
  <si>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</si>
  <si>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</si>
  <si>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</si>
  <si>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</si>
  <si>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</si>
  <si>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</si>
  <si>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</si>
  <si>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</si>
  <si>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</si>
  <si>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</si>
  <si>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</si>
  <si>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</si>
  <si>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</si>
  <si>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</si>
  <si>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</si>
  <si>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</si>
  <si>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</si>
  <si>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</si>
  <si>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</si>
  <si>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</si>
  <si>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</si>
  <si>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</si>
  <si>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</si>
  <si>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</si>
  <si>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</si>
  <si>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</si>
  <si>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</si>
  <si>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</si>
  <si>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</si>
  <si>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</si>
  <si>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</si>
  <si>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</si>
  <si>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</si>
  <si>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</si>
  <si>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</si>
  <si>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</si>
  <si>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</si>
  <si>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</si>
  <si>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</si>
  <si>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</si>
  <si>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</si>
  <si>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</si>
  <si>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</si>
  <si>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</si>
  <si>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</si>
  <si>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</si>
  <si>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</si>
  <si>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</si>
  <si>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</si>
  <si>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</si>
  <si>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</si>
  <si>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</si>
  <si>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</si>
  <si>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</si>
  <si>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</si>
  <si>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</si>
  <si>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</si>
  <si>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</si>
  <si>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</si>
  <si>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</si>
  <si>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</si>
  <si>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</si>
  <si>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</si>
  <si>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</si>
  <si>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</si>
  <si>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</si>
  <si>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</si>
  <si>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</si>
  <si>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</si>
  <si>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</si>
  <si>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</si>
  <si>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</si>
  <si>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</si>
  <si>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</si>
  <si>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</si>
  <si>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</si>
  <si>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</si>
  <si>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</si>
  <si>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</si>
  <si>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</si>
  <si>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</si>
  <si>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</si>
  <si>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</si>
  <si>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</si>
  <si>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</si>
  <si>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</si>
  <si>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</si>
  <si>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</si>
  <si>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</si>
  <si>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</si>
  <si>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</si>
  <si>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</si>
  <si>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</si>
  <si>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</si>
  <si>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</si>
  <si>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</si>
  <si>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</si>
  <si>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</si>
  <si>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</si>
  <si>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</si>
  <si>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</si>
  <si>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</si>
  <si>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</si>
  <si>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</si>
  <si>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</si>
  <si>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</si>
  <si>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</si>
  <si>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</si>
  <si>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</si>
  <si>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</si>
  <si>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</si>
  <si>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</si>
  <si>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</si>
  <si>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</si>
  <si>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</si>
  <si>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</si>
  <si>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</si>
  <si>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</si>
  <si>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</si>
  <si>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</si>
  <si>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</si>
  <si>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</si>
  <si>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</si>
  <si>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</si>
  <si>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</si>
  <si>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</si>
  <si>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</si>
  <si>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</si>
  <si>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</si>
  <si>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</si>
  <si>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</si>
  <si>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</si>
  <si>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</si>
  <si>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</si>
  <si>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</si>
  <si>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</si>
  <si>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</si>
  <si>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</si>
  <si>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</si>
  <si>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</si>
  <si>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</si>
  <si>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</si>
  <si>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</si>
  <si>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</si>
  <si>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</si>
  <si>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</si>
  <si>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</si>
  <si>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</si>
  <si>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</si>
  <si>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</si>
  <si>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</si>
  <si>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</si>
  <si>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</si>
  <si>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</si>
  <si>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</si>
  <si>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</si>
  <si>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</si>
  <si>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</si>
  <si>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</si>
  <si>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</si>
  <si>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</si>
  <si>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</si>
  <si>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</si>
  <si>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</si>
  <si>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</si>
  <si>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</si>
  <si>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</si>
  <si>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</si>
  <si>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</si>
  <si>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</si>
  <si>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</si>
  <si>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</si>
  <si>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</si>
  <si>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</si>
  <si>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</si>
  <si>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</si>
  <si>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</si>
  <si>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</si>
  <si>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</si>
  <si>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</si>
  <si>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</si>
  <si>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</si>
  <si>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</si>
  <si>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</si>
  <si>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</si>
  <si>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</si>
  <si>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</si>
  <si>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</si>
  <si>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</si>
  <si>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</si>
  <si>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</si>
  <si>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</si>
  <si>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</si>
  <si>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</si>
  <si>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</si>
  <si>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</si>
  <si>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</si>
  <si>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</si>
  <si>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</si>
  <si>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</si>
  <si>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</si>
  <si>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</si>
  <si>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</si>
  <si>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</si>
  <si>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</si>
  <si>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</si>
  <si>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</si>
  <si>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</si>
  <si>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</si>
  <si>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</si>
  <si>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</si>
  <si>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</si>
  <si>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</si>
  <si>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</si>
  <si>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</si>
  <si>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</si>
  <si>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</si>
  <si>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</si>
  <si>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</si>
  <si>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</si>
  <si>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</si>
  <si>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</si>
  <si>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</si>
  <si>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</si>
  <si>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</si>
  <si>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</si>
  <si>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</si>
  <si>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</si>
  <si>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</si>
  <si>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</si>
  <si>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</si>
  <si>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</si>
  <si>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</si>
  <si>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</si>
  <si>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</si>
  <si>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</si>
  <si>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</si>
  <si>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</si>
  <si>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</si>
  <si>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</si>
  <si>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</si>
  <si>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</si>
  <si>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</si>
  <si>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</si>
  <si>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</si>
  <si>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</si>
  <si>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</si>
  <si>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</si>
  <si>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</si>
  <si>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</si>
  <si>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</si>
  <si>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</si>
  <si>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</si>
  <si>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</si>
  <si>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</si>
  <si>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</si>
  <si>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</si>
  <si>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</si>
  <si>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</si>
  <si>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</si>
  <si>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</si>
  <si>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</si>
  <si>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</si>
  <si>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</si>
  <si>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</si>
  <si>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</si>
  <si>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</si>
  <si>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</si>
  <si>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</si>
  <si>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</si>
  <si>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</si>
  <si>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</si>
  <si>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</si>
  <si>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</si>
  <si>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</si>
  <si>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</si>
  <si>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</si>
  <si>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</si>
  <si>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</si>
  <si>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</si>
  <si>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</si>
  <si>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</si>
  <si>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</si>
  <si>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</si>
  <si>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</si>
  <si>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</si>
  <si>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</si>
  <si>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</si>
  <si>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</si>
  <si>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</si>
  <si>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</si>
  <si>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</si>
  <si>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</si>
  <si>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</si>
  <si>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</si>
  <si>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</si>
  <si>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</si>
  <si>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</si>
  <si>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</si>
  <si>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</si>
  <si>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</si>
  <si>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</si>
  <si>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</si>
  <si>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</si>
  <si>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</si>
  <si>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</si>
  <si>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</si>
  <si>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</si>
  <si>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</si>
  <si>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</si>
  <si>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</si>
  <si>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</si>
  <si>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</si>
  <si>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</si>
  <si>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</si>
  <si>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</si>
  <si>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</si>
  <si>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</si>
  <si>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</si>
  <si>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</si>
  <si>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</si>
  <si>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</si>
  <si>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</si>
  <si>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</si>
  <si>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</si>
  <si>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</si>
  <si>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</si>
  <si>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</si>
  <si>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</si>
  <si>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</si>
  <si>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</si>
  <si>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</si>
  <si>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</si>
  <si>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</si>
  <si>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</si>
  <si>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</si>
  <si>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</si>
  <si>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</si>
  <si>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</si>
  <si>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</si>
  <si>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</si>
  <si>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</si>
  <si>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</si>
  <si>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</si>
  <si>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</si>
  <si>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</si>
  <si>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</si>
  <si>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</si>
  <si>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</si>
  <si>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</si>
  <si>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</si>
  <si>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</si>
  <si>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</si>
  <si>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</si>
  <si>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</si>
  <si>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</si>
  <si>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</si>
  <si>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</si>
  <si>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</si>
  <si>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</si>
  <si>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</si>
  <si>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</si>
  <si>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</si>
  <si>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</si>
  <si>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</si>
  <si>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</si>
  <si>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</si>
  <si>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</si>
  <si>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</si>
  <si>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</si>
  <si>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</si>
  <si>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</si>
  <si>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</si>
  <si>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</si>
  <si>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</si>
  <si>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</si>
  <si>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</si>
  <si>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</si>
  <si>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</si>
  <si>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</si>
  <si>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</si>
  <si>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</si>
  <si>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</si>
  <si>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</si>
  <si>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</si>
  <si>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</si>
  <si>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</si>
  <si>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</si>
  <si>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</si>
  <si>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</si>
  <si>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</si>
  <si>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</si>
  <si>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</si>
  <si>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</si>
  <si>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</si>
  <si>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</si>
  <si>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</si>
  <si>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</si>
  <si>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</si>
  <si>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</si>
  <si>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</si>
  <si>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</si>
  <si>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</si>
  <si>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</si>
  <si>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</si>
  <si>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</si>
  <si>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</si>
  <si>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</si>
  <si>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</si>
  <si>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</si>
  <si>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</si>
  <si>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</si>
  <si>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</si>
  <si>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</si>
  <si>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</si>
  <si>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</si>
  <si>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</si>
  <si>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</si>
  <si>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</si>
  <si>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</si>
  <si>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</si>
  <si>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</si>
  <si>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</si>
  <si>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</si>
  <si>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</si>
  <si>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</si>
  <si>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</si>
  <si>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</si>
  <si>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</si>
  <si>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</si>
  <si>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</si>
  <si>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</si>
  <si>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</si>
  <si>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</si>
  <si>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</si>
  <si>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</si>
  <si>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</si>
  <si>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</si>
  <si>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</si>
  <si>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</si>
  <si>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</si>
  <si>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</si>
  <si>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</si>
  <si>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</si>
  <si>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</si>
  <si>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</si>
  <si>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</si>
  <si>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</si>
  <si>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</si>
  <si>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</si>
  <si>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</si>
  <si>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</si>
  <si>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</si>
  <si>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</si>
  <si>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</si>
  <si>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</si>
  <si>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</si>
  <si>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</si>
  <si>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</si>
  <si>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</si>
  <si>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</si>
  <si>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</si>
  <si>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</si>
  <si>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</si>
  <si>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</si>
  <si>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</si>
  <si>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</si>
  <si>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</si>
  <si>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</si>
  <si>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</si>
  <si>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</si>
  <si>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</si>
  <si>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</si>
  <si>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</si>
  <si>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</si>
  <si>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</si>
  <si>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</si>
  <si>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</si>
  <si>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</si>
  <si>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</si>
  <si>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</si>
  <si>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</si>
  <si>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</si>
  <si>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</si>
  <si>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</si>
  <si>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</si>
  <si>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</si>
  <si>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</si>
  <si>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</si>
  <si>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</si>
  <si>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</si>
  <si>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</si>
  <si>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</si>
  <si>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</si>
  <si>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</si>
  <si>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</si>
  <si>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</si>
  <si>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</si>
  <si>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</si>
  <si>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</si>
  <si>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</si>
  <si>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</si>
  <si>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</si>
  <si>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</si>
  <si>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</si>
  <si>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</si>
  <si>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</si>
  <si>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</si>
  <si>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</si>
  <si>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</si>
  <si>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</si>
  <si>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</si>
  <si>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</si>
  <si>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</si>
  <si>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</si>
  <si>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</si>
  <si>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</si>
  <si>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</si>
  <si>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</si>
  <si>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</si>
  <si>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</si>
  <si>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</si>
  <si>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</si>
  <si>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</si>
  <si>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</si>
  <si>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</si>
  <si>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</si>
  <si>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</si>
  <si>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</si>
  <si>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</si>
  <si>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</si>
  <si>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</si>
  <si>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</si>
  <si>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</si>
  <si>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</si>
  <si>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</si>
  <si>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</si>
  <si>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</si>
  <si>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</si>
  <si>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</si>
  <si>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</si>
  <si>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</si>
  <si>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</si>
  <si>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</si>
  <si>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</si>
  <si>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</si>
  <si>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</si>
  <si>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</si>
  <si>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</si>
  <si>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</si>
  <si>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</si>
  <si>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</si>
  <si>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</si>
  <si>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</si>
  <si>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</si>
  <si>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</si>
  <si>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</si>
  <si>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</si>
  <si>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</si>
  <si>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</si>
  <si>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</si>
  <si>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</si>
  <si>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</si>
  <si>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</si>
  <si>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</si>
  <si>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</si>
  <si>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</si>
  <si>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</si>
  <si>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</si>
  <si>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</si>
  <si>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</si>
  <si>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</si>
  <si>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</si>
  <si>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</si>
  <si>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</si>
  <si>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</si>
  <si>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</si>
  <si>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</si>
  <si>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</si>
  <si>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</si>
  <si>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</si>
  <si>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</si>
  <si>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</si>
  <si>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</si>
  <si>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</si>
  <si>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</si>
  <si>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</si>
  <si>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</si>
  <si>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</si>
  <si>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</si>
  <si>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</si>
  <si>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</si>
  <si>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</si>
  <si>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</si>
  <si>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</si>
  <si>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</si>
  <si>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</si>
  <si>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</si>
  <si>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</si>
  <si>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</si>
  <si>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</si>
  <si>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</si>
  <si>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</si>
  <si>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</si>
  <si>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</si>
  <si>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</si>
  <si>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</si>
  <si>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</si>
  <si>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</si>
  <si>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</si>
  <si>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</si>
  <si>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</si>
  <si>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</si>
  <si>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</si>
  <si>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</si>
  <si>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</si>
  <si>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</si>
  <si>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</si>
  <si>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</si>
  <si>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</si>
  <si>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</si>
  <si>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</si>
  <si>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</si>
  <si>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</si>
  <si>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</si>
  <si>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</si>
  <si>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</si>
  <si>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</si>
  <si>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</si>
  <si>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</si>
  <si>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</si>
  <si>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</si>
  <si>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</si>
  <si>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</si>
  <si>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</si>
  <si>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</si>
  <si>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</si>
  <si>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</si>
  <si>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</si>
  <si>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</si>
  <si>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</si>
  <si>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</si>
  <si>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</si>
  <si>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</si>
  <si>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</si>
  <si>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</si>
  <si>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</si>
  <si>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</si>
  <si>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</si>
  <si>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</si>
  <si>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</si>
  <si>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</si>
  <si>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</si>
  <si>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</si>
  <si>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</si>
  <si>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</si>
  <si>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</si>
  <si>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</si>
  <si>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</si>
  <si>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</si>
  <si>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</si>
  <si>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</si>
  <si>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</si>
  <si>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</si>
  <si>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</si>
  <si>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</si>
  <si>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</si>
  <si>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</si>
  <si>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</si>
  <si>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</si>
  <si>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</si>
  <si>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</si>
  <si>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</si>
  <si>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</si>
  <si>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</si>
  <si>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</si>
  <si>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</si>
  <si>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</si>
  <si>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</si>
  <si>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</si>
  <si>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</si>
  <si>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</si>
  <si>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</si>
  <si>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</si>
  <si>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</si>
  <si>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</si>
  <si>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</si>
  <si>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</si>
  <si>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</si>
  <si>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</si>
  <si>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</si>
  <si>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</si>
  <si>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</si>
  <si>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</si>
  <si>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</si>
  <si>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</si>
  <si>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</si>
  <si>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</si>
  <si>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</si>
  <si>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</si>
  <si>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</si>
  <si>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</si>
  <si>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</si>
  <si>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</si>
  <si>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</si>
  <si>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</si>
  <si>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</si>
  <si>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</si>
  <si>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</si>
  <si>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</si>
  <si>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</si>
  <si>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</si>
  <si>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</si>
  <si>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</si>
  <si>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</si>
  <si>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</si>
  <si>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</si>
  <si>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</si>
  <si>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</si>
  <si>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</si>
  <si>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</si>
  <si>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</si>
  <si>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</si>
  <si>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</si>
  <si>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</si>
  <si>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</si>
  <si>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</si>
  <si>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</si>
  <si>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</si>
  <si>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</si>
  <si>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</si>
  <si>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</si>
  <si>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</si>
  <si>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</si>
  <si>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</si>
  <si>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</si>
  <si>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</si>
  <si>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</si>
  <si>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</si>
  <si>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</si>
  <si>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</si>
  <si>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</si>
  <si>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</si>
  <si>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</si>
  <si>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</si>
  <si>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</si>
  <si>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</si>
  <si>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</si>
  <si>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</si>
  <si>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</si>
  <si>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</si>
  <si>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</si>
  <si>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</si>
  <si>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</si>
  <si>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</si>
  <si>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</si>
  <si>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</si>
  <si>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</si>
  <si>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</si>
  <si>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</si>
  <si>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</si>
  <si>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</si>
  <si>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</si>
  <si>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</si>
  <si>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</si>
  <si>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</si>
  <si>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</si>
  <si>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</si>
  <si>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</si>
  <si>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</si>
  <si>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</si>
  <si>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</si>
  <si>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</si>
  <si>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</si>
  <si>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</si>
  <si>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</si>
  <si>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</si>
  <si>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</si>
  <si>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</si>
  <si>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</si>
  <si>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</si>
  <si>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</si>
  <si>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</si>
  <si>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</si>
  <si>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</si>
  <si>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</si>
  <si>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</si>
  <si>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</si>
  <si>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</si>
  <si>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</si>
  <si>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</si>
  <si>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</si>
  <si>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</si>
  <si>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</si>
  <si>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</si>
  <si>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</si>
  <si>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</si>
  <si>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</si>
  <si>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</si>
  <si>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</si>
  <si>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</si>
  <si>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</si>
  <si>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</si>
  <si>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</si>
  <si>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</si>
  <si>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</si>
  <si>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</si>
  <si>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</si>
  <si>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</si>
  <si>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</si>
  <si>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</si>
  <si>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</si>
  <si>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</si>
  <si>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</si>
  <si>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</si>
  <si>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</si>
  <si>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</si>
  <si>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</si>
  <si>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</si>
  <si>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</si>
  <si>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</si>
  <si>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</si>
  <si>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</si>
  <si>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</si>
  <si>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</si>
  <si>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</si>
  <si>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</si>
  <si>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</si>
  <si>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</si>
  <si>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</si>
  <si>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</si>
  <si>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</si>
  <si>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</si>
  <si>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</si>
  <si>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</si>
  <si>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</si>
  <si>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</si>
  <si>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</si>
  <si>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</si>
  <si>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</si>
  <si>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</si>
  <si>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</si>
  <si>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</si>
  <si>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</si>
  <si>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</si>
  <si>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</si>
  <si>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</si>
  <si>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</si>
  <si>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</si>
  <si>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</si>
  <si>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</si>
  <si>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</si>
  <si>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</si>
  <si>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</si>
  <si>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</si>
  <si>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</si>
  <si>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</si>
  <si>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</si>
  <si>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</si>
  <si>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</si>
  <si>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</si>
  <si>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</si>
  <si>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</si>
  <si>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</si>
  <si>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</si>
  <si>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</si>
  <si>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</si>
  <si>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</si>
  <si>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</si>
  <si>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</si>
  <si>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</si>
  <si>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</si>
  <si>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</si>
  <si>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</si>
  <si>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</si>
  <si>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</si>
  <si>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</si>
  <si>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</si>
  <si>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</si>
  <si>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</si>
  <si>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</si>
  <si>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</si>
  <si>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</si>
  <si>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</si>
  <si>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</si>
  <si>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</si>
  <si>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</si>
  <si>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</si>
  <si>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</si>
  <si>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</si>
  <si>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</si>
  <si>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</si>
  <si>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</si>
  <si>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</si>
  <si>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</si>
  <si>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</si>
  <si>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</si>
  <si>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</si>
  <si>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</si>
  <si>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</si>
  <si>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</si>
  <si>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</si>
  <si>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</si>
  <si>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</si>
  <si>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</si>
  <si>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</si>
  <si>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</si>
  <si>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</si>
  <si>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</si>
  <si>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</si>
  <si>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</si>
  <si>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</si>
  <si>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</si>
  <si>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</si>
  <si>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</si>
  <si>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</si>
  <si>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</si>
  <si>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</si>
  <si>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</si>
  <si>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</si>
  <si>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</si>
  <si>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</si>
  <si>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</si>
  <si>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</si>
  <si>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</si>
  <si>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</si>
  <si>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</si>
  <si>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</si>
  <si>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</si>
  <si>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</si>
  <si>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</si>
  <si>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</si>
  <si>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</si>
  <si>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</si>
  <si>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</si>
  <si>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</si>
  <si>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</si>
  <si>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</si>
  <si>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</si>
  <si>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</si>
  <si>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</si>
  <si>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</si>
  <si>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</si>
  <si>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</si>
  <si>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</si>
  <si>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</si>
  <si>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</si>
  <si>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</si>
  <si>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</si>
  <si>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</si>
  <si>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</si>
  <si>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</si>
  <si>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</si>
  <si>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</si>
  <si>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</si>
  <si>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</si>
  <si>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</si>
  <si>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</si>
  <si>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</si>
  <si>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</si>
  <si>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</si>
  <si>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</si>
  <si>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</si>
  <si>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</si>
  <si>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</si>
  <si>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</si>
  <si>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</si>
  <si>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</si>
  <si>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</si>
  <si>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</si>
  <si>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</si>
  <si>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</si>
  <si>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</si>
  <si>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</si>
  <si>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</si>
  <si>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</si>
  <si>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</si>
  <si>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</si>
  <si>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</si>
  <si>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</si>
  <si>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</si>
  <si>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</si>
  <si>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</si>
  <si>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</si>
  <si>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</si>
  <si>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</si>
  <si>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</si>
  <si>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</si>
  <si>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</si>
  <si>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</si>
  <si>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</si>
  <si>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</si>
  <si>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</si>
  <si>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</si>
  <si>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</si>
  <si>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</si>
  <si>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</si>
  <si>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</si>
  <si>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</si>
  <si>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</si>
  <si>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</si>
  <si>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</si>
  <si>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</si>
  <si>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</si>
  <si>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</si>
  <si>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</si>
  <si>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</si>
  <si>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</si>
  <si>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</si>
  <si>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</si>
  <si>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</si>
  <si>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</si>
  <si>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</si>
  <si>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</si>
  <si>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</si>
  <si>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</si>
  <si>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</si>
  <si>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</si>
  <si>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</si>
  <si>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</si>
  <si>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</si>
  <si>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</si>
  <si>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</si>
  <si>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</si>
  <si>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</si>
  <si>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</si>
  <si>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</si>
  <si>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</si>
  <si>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</si>
  <si>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</si>
  <si>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</si>
  <si>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</si>
  <si>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</si>
  <si>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</si>
  <si>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</si>
  <si>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</si>
  <si>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</si>
  <si>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</si>
  <si>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</si>
  <si>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</si>
  <si>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</si>
  <si>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</si>
  <si>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</si>
  <si>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</si>
  <si>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</si>
  <si>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</si>
  <si>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</si>
  <si>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</si>
  <si>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</si>
  <si>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</si>
  <si>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</si>
  <si>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</si>
  <si>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</si>
  <si>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</si>
  <si>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</si>
  <si>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</si>
  <si>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</si>
  <si>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</si>
  <si>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</si>
  <si>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</si>
  <si>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</si>
  <si>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</si>
  <si>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</si>
  <si>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</si>
  <si>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</si>
  <si>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</si>
  <si>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</si>
  <si>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</si>
  <si>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</si>
  <si>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</si>
  <si>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</si>
  <si>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</si>
  <si>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</si>
  <si>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</si>
  <si>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</si>
  <si>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</si>
  <si>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</si>
  <si>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</si>
  <si>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</si>
  <si>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</si>
  <si>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</si>
  <si>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</si>
  <si>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</si>
  <si>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</si>
  <si>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</si>
  <si>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</si>
  <si>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</si>
  <si>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</si>
  <si>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</si>
  <si>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</si>
  <si>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</si>
  <si>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</si>
  <si>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</si>
  <si>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</si>
  <si>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</si>
  <si>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</si>
  <si>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</si>
  <si>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</si>
  <si>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</si>
  <si>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</si>
  <si>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</si>
  <si>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</si>
  <si>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</si>
  <si>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</si>
  <si>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</si>
  <si>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</si>
  <si>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</si>
  <si>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</si>
  <si>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</si>
  <si>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</si>
  <si>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</si>
  <si>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</si>
  <si>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</si>
  <si>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</si>
  <si>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</si>
  <si>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</si>
  <si>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</si>
  <si>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</si>
  <si>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</si>
  <si>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</si>
  <si>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</si>
  <si>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</si>
  <si>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</si>
  <si>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</si>
  <si>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</si>
  <si>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</si>
  <si>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</si>
  <si>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</si>
  <si>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</si>
  <si>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</si>
  <si>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</si>
  <si>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</si>
  <si>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</si>
  <si>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</si>
  <si>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</si>
  <si>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</si>
  <si>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</si>
  <si>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</si>
  <si>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</si>
  <si>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</si>
  <si>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</si>
  <si>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</si>
  <si>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</si>
  <si>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</si>
  <si>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</si>
  <si>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</si>
  <si>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</si>
  <si>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</si>
  <si>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</si>
  <si>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</si>
  <si>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</si>
  <si>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</si>
  <si>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</si>
  <si>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</si>
  <si>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</si>
  <si>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</si>
  <si>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</si>
  <si>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</si>
  <si>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</si>
  <si>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</si>
  <si>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</si>
  <si>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</si>
  <si>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</si>
  <si>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</si>
  <si>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</si>
  <si>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</si>
  <si>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</si>
  <si>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</si>
  <si>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</si>
  <si>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</si>
  <si>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</si>
  <si>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</si>
  <si>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</si>
  <si>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</si>
  <si>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</si>
  <si>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</si>
  <si>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</si>
  <si>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</si>
  <si>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</si>
  <si>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</si>
  <si>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</si>
  <si>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</si>
  <si>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</si>
  <si>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</si>
  <si>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</si>
  <si>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</si>
  <si>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</si>
  <si>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</si>
  <si>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</si>
  <si>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</si>
  <si>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</si>
  <si>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</si>
  <si>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</si>
  <si>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</si>
  <si>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</si>
  <si>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</si>
  <si>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</si>
  <si>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</si>
  <si>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</si>
  <si>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</si>
  <si>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</si>
  <si>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</si>
  <si>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</si>
  <si>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</si>
  <si>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</si>
  <si>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</si>
  <si>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</si>
  <si>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</si>
  <si>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</si>
  <si>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</si>
  <si>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</si>
  <si>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</si>
  <si>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</si>
  <si>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</si>
  <si>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</si>
  <si>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</si>
  <si>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</si>
  <si>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</si>
  <si>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</si>
  <si>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</si>
  <si>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</si>
  <si>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</si>
  <si>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</si>
  <si>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</si>
  <si>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</si>
  <si>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</si>
  <si>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</si>
  <si>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</si>
  <si>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</si>
  <si>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</si>
  <si>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</si>
  <si>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</si>
  <si>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</si>
  <si>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</si>
  <si>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</si>
  <si>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</si>
  <si>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</si>
  <si>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</si>
  <si>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</si>
  <si>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</si>
  <si>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</si>
  <si>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</si>
  <si>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</si>
  <si>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</si>
  <si>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</si>
  <si>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</si>
  <si>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</si>
  <si>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</si>
  <si>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</si>
  <si>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</si>
  <si>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</si>
  <si>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</si>
  <si>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</si>
  <si>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</si>
  <si>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</si>
  <si>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</si>
  <si>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</si>
  <si>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</si>
  <si>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</si>
  <si>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</si>
  <si>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</si>
  <si>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</si>
  <si>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</si>
  <si>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</si>
  <si>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</si>
  <si>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</si>
  <si>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</si>
  <si>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</si>
  <si>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</si>
  <si>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</si>
  <si>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</si>
  <si>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</si>
  <si>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</si>
  <si>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</si>
  <si>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</si>
  <si>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</si>
  <si>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</si>
  <si>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</si>
  <si>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</si>
  <si>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</si>
  <si>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</si>
  <si>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</si>
  <si>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</si>
  <si>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</si>
  <si>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</si>
  <si>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</si>
  <si>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</si>
  <si>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</si>
  <si>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</si>
  <si>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</si>
  <si>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</si>
  <si>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</si>
  <si>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</si>
  <si>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</si>
  <si>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</si>
  <si>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</si>
  <si>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</si>
  <si>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</si>
  <si>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</si>
  <si>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</si>
  <si>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</si>
  <si>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</si>
  <si>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</si>
  <si>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</si>
  <si>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</si>
  <si>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</si>
  <si>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</si>
  <si>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</si>
  <si>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</si>
  <si>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</si>
  <si>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</si>
  <si>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</si>
  <si>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</si>
  <si>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</si>
  <si>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</si>
  <si>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</si>
  <si>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</si>
  <si>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</si>
  <si>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</si>
  <si>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</si>
  <si>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</si>
  <si>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</si>
  <si>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</si>
  <si>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</si>
  <si>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</si>
  <si>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</si>
  <si>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</si>
  <si>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</si>
  <si>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</si>
  <si>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</si>
  <si>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</si>
  <si>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</si>
  <si>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</si>
  <si>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</si>
  <si>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</si>
  <si>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</si>
  <si>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</si>
  <si>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</si>
  <si>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</si>
  <si>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</si>
  <si>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</si>
  <si>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</si>
  <si>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</si>
  <si>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</si>
  <si>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</si>
  <si>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</si>
  <si>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</si>
  <si>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</si>
  <si>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</si>
  <si>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</si>
  <si>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</si>
  <si>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</si>
  <si>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</si>
  <si>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</si>
  <si>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</si>
  <si>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</si>
  <si>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</si>
  <si>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</si>
  <si>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</si>
  <si>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</si>
  <si>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</si>
  <si>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</si>
  <si>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</si>
  <si>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</si>
  <si>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</si>
  <si>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</si>
  <si>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</si>
  <si>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</si>
  <si>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</si>
  <si>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</si>
  <si>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</si>
  <si>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</si>
  <si>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</si>
  <si>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</si>
  <si>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</si>
  <si>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</si>
  <si>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</si>
  <si>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</si>
  <si>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</si>
  <si>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</si>
  <si>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</si>
  <si>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</si>
  <si>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</si>
  <si>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</si>
  <si>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</si>
  <si>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</si>
  <si>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</si>
  <si>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</si>
  <si>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</si>
  <si>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</si>
  <si>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</si>
  <si>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</si>
  <si>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</si>
  <si>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</si>
  <si>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</si>
  <si>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</si>
  <si>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</si>
  <si>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</si>
  <si>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</si>
  <si>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</si>
  <si>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</si>
  <si>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</si>
  <si>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</si>
  <si>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</si>
  <si>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</si>
  <si>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</si>
  <si>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</si>
  <si>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</si>
  <si>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</si>
  <si>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</si>
  <si>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</si>
  <si>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</si>
  <si>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</si>
  <si>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</si>
  <si>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</si>
  <si>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</si>
  <si>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</si>
  <si>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</si>
  <si>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</si>
  <si>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</si>
  <si>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</si>
  <si>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</si>
  <si>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</si>
  <si>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</si>
  <si>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</si>
  <si>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</si>
  <si>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</si>
  <si>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</si>
  <si>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</si>
  <si>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</si>
  <si>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</si>
  <si>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</si>
  <si>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</si>
  <si>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</si>
  <si>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</si>
  <si>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</si>
  <si>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</si>
  <si>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</si>
  <si>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</si>
  <si>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</si>
  <si>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</si>
  <si>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</si>
  <si>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</si>
  <si>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</si>
  <si>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</si>
  <si>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</si>
  <si>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</si>
  <si>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</si>
  <si>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</si>
  <si>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</si>
  <si>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</si>
  <si>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</si>
  <si>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</si>
  <si>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</si>
  <si>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</si>
  <si>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</si>
  <si>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</si>
  <si>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</si>
  <si>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</si>
  <si>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</si>
  <si>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</si>
  <si>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</si>
  <si>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</si>
  <si>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</si>
  <si>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</si>
  <si>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</si>
  <si>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</si>
  <si>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</si>
  <si>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</si>
  <si>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</si>
  <si>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</si>
  <si>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</si>
  <si>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</si>
  <si>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</si>
  <si>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</si>
  <si>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</si>
  <si>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</si>
  <si>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</si>
  <si>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</si>
  <si>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</si>
  <si>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</si>
  <si>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</si>
  <si>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</si>
  <si>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</si>
  <si>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</si>
  <si>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</si>
  <si>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</si>
  <si>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</si>
  <si>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</si>
  <si>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</si>
  <si>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</si>
  <si>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</si>
  <si>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</si>
  <si>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</si>
  <si>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</si>
  <si>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</si>
  <si>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</si>
  <si>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</si>
  <si>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</si>
  <si>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</si>
  <si>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</si>
  <si>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</si>
  <si>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</si>
  <si>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</si>
  <si>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</si>
  <si>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</si>
  <si>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</si>
  <si>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</si>
  <si>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</si>
  <si>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</si>
  <si>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</si>
  <si>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</si>
  <si>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</si>
  <si>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</si>
  <si>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</si>
  <si>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</si>
  <si>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</si>
  <si>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</si>
  <si>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</si>
  <si>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</si>
  <si>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</si>
  <si>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</si>
  <si>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</si>
  <si>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</si>
  <si>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</si>
  <si>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</si>
  <si>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</si>
  <si>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</si>
  <si>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</si>
  <si>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</si>
  <si>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</si>
  <si>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</si>
  <si>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</si>
  <si>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</si>
  <si>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</si>
  <si>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</si>
  <si>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</si>
  <si>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</si>
  <si>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</si>
  <si>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</si>
  <si>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</si>
  <si>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</si>
  <si>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</si>
  <si>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</si>
  <si>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</si>
  <si>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</si>
  <si>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</si>
  <si>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</si>
  <si>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</si>
  <si>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</si>
  <si>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</si>
  <si>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</si>
  <si>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</si>
  <si>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</si>
  <si>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</si>
  <si>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</si>
  <si>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</si>
  <si>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</si>
  <si>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</si>
  <si>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</si>
  <si>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</si>
  <si>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</si>
  <si>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</si>
  <si>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</si>
  <si>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</si>
  <si>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</si>
  <si>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</si>
  <si>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</si>
  <si>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</si>
  <si>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</si>
  <si>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</si>
  <si>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</si>
  <si>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</si>
  <si>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</si>
  <si>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</si>
  <si>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</si>
  <si>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</si>
  <si>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</si>
  <si>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</si>
  <si>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</si>
  <si>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</si>
  <si>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</si>
  <si>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</si>
  <si>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</si>
  <si>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</si>
  <si>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</si>
  <si>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</si>
  <si>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</si>
  <si>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</si>
  <si>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</si>
  <si>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</si>
  <si>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</si>
  <si>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</si>
  <si>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</si>
  <si>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</si>
  <si>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</si>
  <si>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</si>
  <si>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</si>
  <si>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</si>
  <si>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</si>
  <si>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</si>
  <si>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</si>
  <si>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</si>
  <si>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</si>
  <si>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</si>
  <si>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</si>
  <si>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</si>
  <si>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</si>
  <si>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</si>
  <si>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</si>
  <si>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</si>
  <si>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</si>
  <si>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</si>
  <si>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</si>
  <si>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</si>
  <si>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</si>
  <si>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</si>
  <si>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</si>
  <si>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</si>
  <si>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</si>
  <si>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</si>
  <si>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</si>
  <si>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</si>
  <si>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</si>
  <si>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</si>
  <si>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</si>
  <si>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</si>
  <si>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</si>
  <si>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</si>
  <si>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</si>
  <si>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</si>
  <si>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</si>
  <si>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</si>
  <si>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</si>
  <si>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</si>
  <si>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</si>
  <si>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</si>
  <si>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</si>
  <si>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</si>
  <si>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</si>
  <si>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</si>
  <si>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</si>
  <si>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</si>
  <si>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</si>
  <si>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</si>
  <si>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</si>
  <si>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</si>
  <si>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</si>
  <si>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</si>
  <si>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</si>
  <si>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</si>
  <si>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</si>
  <si>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</si>
  <si>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</si>
  <si>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</si>
  <si>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</si>
  <si>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</si>
  <si>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</si>
  <si>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</si>
  <si>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</si>
  <si>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</si>
  <si>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</si>
  <si>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</si>
  <si>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</si>
  <si>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</si>
  <si>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</si>
  <si>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</si>
  <si>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</si>
  <si>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</si>
  <si>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</si>
  <si>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</si>
  <si>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</si>
  <si>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</si>
  <si>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</si>
  <si>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</si>
  <si>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</si>
  <si>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</si>
  <si>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</si>
  <si>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</si>
  <si>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</si>
  <si>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</si>
  <si>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</si>
  <si>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</si>
  <si>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</si>
  <si>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</si>
  <si>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</si>
  <si>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</si>
  <si>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</si>
  <si>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</si>
  <si>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</si>
  <si>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</si>
  <si>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</si>
  <si>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</si>
  <si>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</si>
  <si>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</si>
  <si>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</si>
  <si>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</si>
  <si>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</si>
  <si>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</si>
  <si>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</si>
  <si>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</si>
  <si>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</si>
  <si>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</si>
  <si>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</si>
  <si>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</si>
  <si>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</si>
  <si>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</si>
  <si>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</si>
  <si>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</si>
  <si>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</si>
  <si>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</si>
  <si>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</si>
  <si>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</si>
  <si>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</si>
  <si>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</si>
  <si>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</si>
  <si>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</si>
  <si>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</si>
  <si>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</si>
  <si>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</si>
  <si>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</si>
  <si>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</si>
  <si>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</si>
  <si>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</si>
  <si>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</si>
  <si>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</si>
  <si>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</si>
  <si>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</si>
  <si>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</si>
  <si>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</si>
  <si>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</si>
  <si>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</si>
  <si>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</si>
  <si>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</si>
  <si>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</si>
  <si>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</si>
  <si>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</si>
  <si>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</si>
  <si>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</si>
  <si>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</si>
  <si>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</si>
  <si>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</si>
  <si>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</si>
  <si>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</si>
  <si>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</si>
  <si>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</si>
  <si>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</si>
  <si>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</si>
  <si>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</si>
  <si>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</si>
  <si>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</si>
  <si>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</si>
  <si>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</si>
  <si>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</si>
  <si>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</si>
  <si>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</si>
  <si>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</si>
  <si>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</si>
  <si>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</si>
  <si>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</si>
  <si>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</si>
  <si>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</si>
  <si>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</si>
  <si>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</si>
  <si>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</si>
  <si>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</si>
  <si>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</si>
  <si>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</si>
  <si>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</si>
  <si>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</si>
  <si>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</si>
  <si>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</si>
  <si>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</si>
  <si>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</si>
  <si>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</si>
  <si>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</si>
  <si>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</si>
  <si>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</si>
  <si>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</si>
  <si>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</si>
  <si>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</si>
  <si>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</si>
  <si>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</si>
  <si>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</si>
  <si>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</si>
  <si>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</si>
  <si>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</si>
  <si>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</si>
  <si>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</si>
  <si>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</si>
  <si>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</si>
  <si>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</si>
  <si>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</si>
  <si>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</si>
  <si>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</si>
  <si>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</si>
  <si>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</si>
  <si>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</si>
  <si>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</si>
  <si>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</si>
  <si>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</si>
  <si>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</si>
  <si>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</si>
  <si>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</si>
  <si>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</si>
  <si>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</si>
  <si>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</si>
  <si>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</si>
  <si>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</si>
  <si>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</si>
  <si>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</si>
  <si>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</si>
  <si>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</si>
  <si>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</si>
  <si>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</si>
  <si>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</si>
  <si>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</si>
  <si>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</si>
  <si>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</si>
  <si>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</si>
  <si>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</si>
  <si>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</si>
  <si>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</si>
  <si>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</si>
  <si>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</si>
  <si>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</si>
  <si>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</si>
  <si>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</si>
  <si>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</si>
  <si>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</si>
  <si>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</si>
  <si>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</si>
  <si>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</si>
  <si>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</si>
  <si>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</si>
  <si>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</si>
  <si>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</si>
  <si>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</si>
  <si>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</si>
  <si>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</si>
  <si>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</si>
  <si>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</si>
  <si>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</si>
  <si>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</si>
  <si>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</si>
  <si>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</si>
  <si>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</si>
  <si>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</si>
  <si>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</si>
  <si>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</si>
  <si>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</si>
  <si>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</si>
  <si>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</si>
  <si>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</si>
  <si>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</si>
  <si>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</si>
  <si>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</si>
  <si>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</si>
  <si>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</si>
  <si>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</si>
  <si>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</si>
  <si>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</si>
  <si>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</si>
  <si>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</si>
  <si>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</si>
  <si>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</si>
  <si>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</si>
  <si>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</si>
  <si>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</si>
  <si>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</si>
  <si>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</si>
  <si>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</si>
  <si>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</si>
  <si>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</si>
  <si>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</si>
  <si>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</si>
  <si>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</si>
  <si>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</si>
  <si>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</si>
  <si>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</si>
  <si>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</si>
  <si>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</si>
  <si>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</si>
  <si>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</si>
  <si>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</si>
  <si>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</si>
  <si>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</si>
  <si>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</si>
  <si>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</si>
  <si>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</si>
  <si>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</si>
  <si>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</si>
  <si>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</si>
  <si>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</si>
  <si>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</si>
  <si>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</si>
  <si>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</si>
  <si>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</si>
  <si>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</si>
  <si>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</si>
  <si>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</si>
  <si>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</si>
  <si>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</si>
  <si>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</si>
  <si>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</si>
  <si>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</si>
  <si>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</si>
  <si>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</si>
  <si>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</si>
  <si>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</si>
  <si>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</si>
  <si>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</si>
  <si>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</si>
  <si>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</si>
  <si>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</si>
  <si>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</si>
  <si>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</si>
  <si>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</si>
  <si>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</si>
  <si>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</si>
  <si>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</si>
  <si>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</si>
  <si>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</si>
  <si>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</si>
  <si>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</si>
  <si>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</si>
  <si>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</si>
  <si>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</si>
  <si>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</si>
  <si>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</si>
  <si>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</si>
  <si>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</si>
  <si>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</si>
  <si>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</si>
  <si>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</si>
  <si>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</si>
  <si>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</si>
  <si>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</si>
  <si>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</si>
  <si>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</si>
  <si>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</si>
  <si>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</si>
  <si>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</si>
  <si>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</si>
  <si>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</si>
  <si>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</si>
  <si>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</si>
  <si>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</si>
  <si>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</si>
  <si>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</si>
  <si>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</si>
  <si>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</si>
  <si>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</si>
  <si>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</si>
  <si>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</si>
  <si>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</si>
  <si>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</si>
  <si>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</si>
  <si>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</si>
  <si>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</si>
  <si>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</si>
  <si>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</si>
  <si>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</si>
  <si>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</si>
  <si>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</si>
  <si>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</si>
  <si>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</si>
  <si>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</si>
  <si>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</si>
  <si>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</si>
  <si>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</si>
  <si>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</si>
  <si>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</si>
  <si>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</si>
  <si>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</si>
  <si>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</si>
  <si>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</si>
  <si>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</si>
  <si>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</si>
  <si>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</si>
  <si>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</si>
  <si>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</si>
  <si>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</si>
  <si>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</si>
  <si>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</si>
  <si>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</si>
  <si>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</si>
  <si>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</si>
  <si>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</si>
  <si>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</si>
  <si>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</si>
  <si>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</si>
  <si>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</si>
  <si>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</si>
  <si>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</si>
  <si>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</si>
  <si>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</si>
  <si>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</si>
  <si>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</si>
  <si>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</si>
  <si>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</si>
  <si>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</si>
  <si>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</si>
  <si>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</si>
  <si>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</si>
  <si>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</si>
  <si>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</si>
  <si>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</si>
  <si>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</si>
  <si>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</si>
  <si>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</si>
  <si>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</si>
  <si>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</si>
  <si>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</si>
  <si>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</si>
  <si>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</si>
  <si>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</si>
  <si>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</si>
  <si>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</si>
  <si>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</si>
  <si>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</si>
  <si>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</si>
  <si>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</si>
  <si>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</si>
  <si>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</si>
  <si>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</si>
  <si>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</si>
  <si>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</si>
  <si>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</si>
  <si>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</si>
  <si>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</si>
  <si>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</si>
  <si>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</si>
  <si>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</si>
  <si>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</si>
  <si>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</si>
  <si>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</si>
  <si>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</si>
  <si>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</si>
  <si>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</si>
  <si>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</si>
  <si>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</si>
  <si>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</si>
  <si>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</si>
  <si>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</si>
  <si>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</si>
  <si>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</si>
  <si>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</si>
  <si>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</si>
  <si>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</si>
  <si>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</si>
  <si>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</si>
  <si>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</si>
  <si>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</si>
  <si>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</si>
  <si>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</si>
  <si>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</si>
  <si>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</si>
  <si>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</si>
  <si>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</si>
  <si>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</si>
  <si>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</si>
  <si>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</si>
  <si>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</si>
  <si>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</si>
  <si>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</si>
  <si>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</si>
  <si>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</si>
  <si>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</si>
  <si>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</si>
  <si>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</si>
  <si>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</si>
  <si>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</si>
  <si>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</si>
  <si>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</si>
  <si>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</si>
  <si>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</si>
  <si>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</si>
  <si>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</si>
  <si>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</si>
  <si>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</si>
  <si>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</si>
  <si>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</si>
  <si>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</si>
  <si>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</si>
  <si>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</si>
  <si>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</si>
  <si>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</si>
  <si>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</si>
  <si>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</si>
  <si>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</si>
  <si>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</si>
  <si>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</si>
  <si>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</si>
  <si>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</si>
  <si>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</si>
  <si>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</si>
  <si>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</si>
  <si>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</si>
  <si>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</si>
  <si>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</si>
  <si>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</si>
  <si>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</si>
  <si>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</si>
  <si>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</si>
  <si>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</si>
  <si>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</si>
  <si>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</si>
  <si>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</si>
  <si>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</si>
  <si>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</si>
  <si>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</si>
  <si>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</si>
  <si>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</si>
  <si>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</si>
  <si>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</si>
  <si>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</si>
  <si>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</si>
  <si>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</si>
  <si>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</si>
  <si>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</si>
  <si>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</si>
  <si>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</si>
  <si>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</si>
  <si>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</si>
  <si>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</si>
  <si>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</si>
  <si>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</si>
  <si>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</si>
  <si>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</si>
  <si>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</si>
  <si>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</si>
  <si>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</si>
  <si>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</si>
  <si>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</si>
  <si>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</si>
  <si>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</si>
  <si>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</si>
  <si>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</si>
  <si>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</si>
  <si>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</si>
  <si>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</si>
  <si>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</si>
  <si>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</si>
  <si>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</si>
  <si>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</si>
  <si>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</si>
  <si>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</si>
  <si>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</si>
  <si>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</si>
  <si>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</si>
  <si>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</si>
  <si>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</si>
  <si>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</si>
  <si>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</si>
  <si>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</si>
  <si>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</si>
  <si>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</si>
  <si>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</si>
  <si>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</si>
  <si>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</si>
  <si>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</si>
  <si>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</si>
  <si>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</si>
  <si>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</si>
  <si>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</si>
  <si>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</si>
  <si>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</si>
  <si>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</si>
  <si>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</si>
  <si>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</si>
  <si>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</si>
  <si>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</si>
  <si>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</si>
  <si>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</si>
  <si>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</si>
  <si>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</si>
  <si>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</si>
  <si>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</si>
  <si>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</si>
  <si>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</si>
  <si>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</si>
  <si>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</si>
  <si>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</si>
  <si>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</si>
  <si>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</si>
  <si>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</si>
  <si>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</si>
  <si>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</si>
  <si>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</si>
  <si>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</si>
  <si>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</si>
  <si>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</si>
  <si>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</si>
  <si>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</si>
  <si>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</si>
  <si>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</si>
  <si>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</si>
  <si>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</si>
  <si>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</si>
  <si>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</si>
  <si>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</si>
  <si>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</si>
  <si>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</si>
  <si>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</si>
  <si>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</si>
  <si>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</si>
  <si>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</si>
  <si>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</si>
  <si>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</si>
  <si>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</si>
  <si>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</si>
  <si>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</si>
  <si>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</si>
  <si>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</si>
  <si>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</si>
  <si>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</si>
  <si>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</si>
  <si>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</si>
  <si>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</si>
  <si>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</si>
  <si>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</si>
  <si>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</si>
  <si>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</si>
  <si>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</si>
  <si>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</si>
  <si>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</si>
  <si>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</si>
  <si>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</si>
  <si>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</si>
  <si>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</si>
  <si>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</si>
  <si>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</si>
  <si>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</si>
  <si>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</si>
  <si>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</si>
  <si>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</si>
  <si>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</si>
  <si>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</si>
  <si>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</si>
  <si>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</si>
  <si>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</si>
  <si>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</si>
  <si>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</si>
  <si>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</si>
  <si>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</si>
  <si>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</si>
  <si>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</si>
  <si>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</si>
  <si>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</si>
  <si>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</si>
  <si>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</si>
  <si>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</si>
  <si>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</si>
  <si>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</si>
  <si>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</si>
  <si>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</si>
  <si>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</si>
  <si>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</si>
  <si>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</si>
  <si>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</si>
  <si>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</si>
  <si>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</si>
  <si>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</si>
  <si>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</si>
  <si>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</si>
  <si>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</si>
  <si>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</si>
  <si>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</si>
  <si>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</si>
  <si>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</si>
  <si>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</si>
  <si>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</si>
  <si>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</si>
  <si>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</si>
  <si>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</si>
  <si>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</si>
  <si>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</si>
  <si>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</si>
  <si>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</si>
  <si>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</si>
  <si>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</si>
  <si>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</si>
  <si>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</si>
  <si>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</si>
  <si>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</si>
  <si>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</si>
  <si>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</si>
  <si>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</si>
  <si>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</si>
  <si>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</si>
  <si>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</si>
  <si>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</si>
  <si>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</si>
  <si>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</si>
  <si>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</si>
  <si>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</si>
  <si>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</si>
  <si>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</si>
  <si>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</si>
  <si>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</si>
  <si>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</si>
  <si>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</si>
  <si>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</si>
  <si>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</si>
  <si>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</si>
  <si>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</si>
  <si>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</si>
  <si>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</si>
  <si>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</si>
  <si>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</si>
  <si>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</si>
  <si>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</si>
  <si>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</si>
  <si>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</si>
  <si>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</si>
  <si>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</si>
  <si>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</si>
  <si>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</si>
  <si>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</si>
  <si>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</si>
  <si>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</si>
  <si>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</si>
  <si>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</si>
  <si>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</si>
  <si>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</si>
  <si>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</si>
  <si>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</si>
  <si>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</si>
  <si>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</si>
  <si>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</si>
  <si>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</si>
  <si>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</si>
  <si>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</si>
  <si>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</si>
  <si>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</si>
  <si>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</si>
  <si>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</si>
  <si>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</si>
  <si>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</si>
  <si>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</si>
  <si>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</si>
  <si>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</si>
  <si>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</si>
  <si>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</si>
  <si>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</si>
  <si>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</si>
  <si>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</si>
  <si>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</si>
  <si>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</si>
  <si>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</si>
  <si>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</si>
  <si>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</si>
  <si>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</si>
  <si>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</si>
  <si>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</si>
  <si>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</si>
  <si>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</si>
  <si>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</si>
  <si>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</si>
  <si>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</si>
  <si>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</si>
  <si>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</si>
  <si>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</si>
  <si>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</si>
  <si>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</si>
  <si>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</si>
  <si>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</si>
  <si>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</si>
  <si>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</si>
  <si>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</si>
  <si>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</si>
  <si>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</si>
  <si>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</si>
  <si>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</si>
  <si>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</si>
  <si>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</si>
  <si>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</si>
  <si>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</si>
  <si>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</si>
  <si>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</si>
  <si>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</si>
  <si>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</si>
  <si>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</si>
  <si>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</si>
  <si>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</si>
  <si>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</si>
  <si>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</si>
  <si>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</si>
  <si>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</si>
  <si>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</si>
  <si>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</si>
  <si>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</si>
  <si>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</si>
  <si>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</si>
  <si>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</si>
  <si>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</si>
  <si>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</si>
  <si>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</si>
  <si>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</si>
  <si>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</si>
  <si>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</si>
  <si>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</si>
  <si>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</si>
  <si>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</si>
  <si>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</si>
  <si>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</si>
  <si>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</si>
  <si>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</si>
  <si>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</si>
  <si>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</si>
  <si>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</si>
  <si>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</si>
  <si>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</si>
  <si>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</si>
  <si>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</si>
  <si>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</si>
  <si>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</si>
  <si>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</si>
  <si>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</si>
  <si>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</si>
  <si>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</si>
  <si>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</si>
  <si>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</si>
  <si>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</si>
  <si>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</si>
  <si>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</si>
  <si>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</si>
  <si>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</si>
  <si>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</si>
  <si>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</si>
  <si>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</si>
  <si>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</si>
  <si>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</si>
  <si>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</si>
  <si>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</si>
  <si>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</si>
  <si>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</si>
  <si>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</si>
  <si>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</si>
  <si>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</si>
  <si>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</si>
  <si>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</si>
  <si>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</si>
  <si>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</si>
  <si>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</si>
  <si>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</si>
  <si>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</si>
  <si>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</si>
  <si>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</si>
  <si>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</si>
  <si>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</si>
  <si>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</si>
  <si>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</si>
  <si>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</si>
  <si>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</si>
  <si>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</si>
  <si>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</si>
  <si>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</si>
  <si>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</si>
  <si>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</si>
  <si>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</si>
  <si>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</si>
  <si>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</si>
  <si>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</si>
  <si>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</si>
  <si>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</si>
  <si>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</si>
  <si>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</si>
  <si>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</si>
  <si>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</si>
  <si>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</si>
  <si>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</si>
  <si>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</si>
  <si>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</si>
  <si>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</si>
  <si>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</si>
  <si>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</si>
  <si>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</si>
  <si>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</si>
  <si>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</si>
  <si>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</si>
  <si>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</si>
  <si>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</si>
  <si>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</si>
  <si>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</si>
  <si>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</si>
  <si>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</si>
  <si>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</si>
  <si>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</si>
  <si>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</si>
  <si>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</si>
  <si>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</si>
  <si>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</si>
  <si>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</si>
  <si>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</si>
  <si>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</si>
  <si>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</si>
  <si>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</si>
  <si>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</si>
  <si>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</si>
  <si>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</si>
  <si>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</si>
  <si>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</si>
  <si>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</si>
  <si>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</si>
  <si>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</si>
  <si>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</si>
  <si>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</si>
  <si>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</si>
  <si>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</si>
  <si>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</si>
  <si>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</si>
  <si>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</si>
  <si>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</si>
  <si>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</si>
  <si>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</si>
  <si>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</si>
  <si>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</si>
  <si>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</si>
  <si>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</si>
  <si>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</si>
  <si>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</si>
  <si>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</si>
  <si>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</si>
  <si>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</si>
  <si>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</si>
  <si>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</si>
  <si>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</si>
  <si>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</si>
  <si>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</si>
  <si>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</si>
  <si>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</si>
  <si>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</si>
  <si>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</si>
  <si>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</si>
  <si>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</si>
  <si>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</si>
  <si>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</si>
  <si>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</si>
  <si>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</si>
  <si>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</si>
  <si>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</si>
  <si>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</si>
  <si>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</si>
  <si>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</si>
  <si>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</si>
  <si>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</si>
  <si>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</si>
  <si>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</si>
  <si>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</si>
  <si>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</si>
  <si>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</si>
  <si>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</si>
  <si>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</si>
  <si>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</si>
  <si>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</si>
  <si>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</si>
  <si>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</si>
  <si>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</si>
  <si>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</si>
  <si>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</si>
  <si>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</si>
  <si>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</si>
  <si>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</si>
  <si>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</si>
  <si>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</si>
  <si>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</si>
  <si>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</si>
  <si>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</si>
  <si>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</si>
  <si>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</si>
  <si>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</si>
  <si>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</si>
  <si>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</si>
  <si>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</si>
  <si>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</si>
  <si>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</si>
  <si>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</si>
  <si>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</si>
  <si>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</si>
  <si>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</si>
  <si>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</si>
  <si>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</si>
  <si>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</si>
  <si>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</si>
  <si>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</si>
  <si>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</si>
  <si>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</si>
  <si>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</si>
  <si>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</si>
  <si>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</si>
  <si>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</si>
  <si>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</si>
  <si>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</si>
  <si>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</si>
  <si>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</si>
  <si>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</si>
  <si>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</si>
  <si>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</si>
  <si>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</si>
  <si>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</si>
  <si>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</si>
  <si>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</si>
  <si>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</si>
  <si>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</si>
  <si>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</si>
  <si>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</si>
  <si>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</si>
  <si>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</si>
  <si>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</si>
  <si>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</si>
  <si>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</si>
  <si>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</si>
  <si>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</si>
  <si>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</si>
  <si>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</si>
  <si>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</si>
  <si>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</si>
  <si>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</si>
  <si>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</si>
  <si>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</si>
  <si>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</si>
  <si>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</si>
  <si>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</si>
  <si>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</si>
  <si>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</si>
  <si>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</si>
  <si>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</si>
  <si>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</si>
  <si>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</si>
  <si>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</si>
  <si>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</si>
  <si>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</si>
  <si>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</si>
  <si>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</si>
  <si>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</si>
  <si>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</si>
  <si>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</si>
  <si>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</si>
  <si>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</si>
  <si>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</si>
  <si>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</si>
  <si>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</si>
  <si>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</si>
  <si>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</si>
  <si>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</si>
  <si>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</si>
  <si>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</si>
  <si>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</si>
  <si>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</si>
  <si>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</si>
  <si>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</si>
  <si>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</si>
  <si>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</si>
  <si>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</si>
  <si>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</si>
  <si>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</si>
  <si>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</si>
  <si>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</si>
  <si>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</si>
  <si>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</si>
  <si>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</si>
  <si>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</si>
  <si>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</si>
  <si>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</si>
  <si>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</si>
  <si>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</si>
  <si>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</si>
  <si>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</si>
  <si>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</si>
  <si>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</si>
  <si>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</si>
  <si>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</si>
  <si>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</si>
  <si>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</si>
  <si>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</si>
  <si>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</si>
  <si>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</si>
  <si>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</si>
  <si>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</si>
  <si>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</si>
  <si>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</si>
  <si>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</si>
  <si>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</si>
  <si>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</si>
  <si>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</si>
  <si>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</si>
  <si>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</si>
  <si>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</si>
  <si>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</si>
  <si>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</si>
  <si>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</si>
  <si>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</si>
  <si>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</si>
  <si>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</si>
  <si>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</si>
  <si>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</si>
  <si>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</si>
  <si>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</si>
  <si>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</si>
  <si>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</si>
  <si>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</si>
  <si>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</si>
  <si>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</si>
  <si>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</si>
  <si>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</si>
  <si>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</si>
  <si>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</si>
  <si>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</si>
  <si>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</si>
  <si>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</si>
  <si>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</si>
  <si>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</si>
  <si>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</si>
  <si>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</si>
  <si>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</si>
  <si>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</si>
  <si>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</si>
  <si>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</si>
  <si>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</si>
  <si>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</si>
  <si>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</si>
  <si>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</si>
  <si>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</si>
  <si>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</si>
  <si>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</si>
  <si>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</si>
  <si>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</si>
  <si>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</si>
  <si>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</si>
  <si>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</si>
  <si>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</si>
  <si>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</si>
  <si>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</si>
  <si>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</si>
  <si>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</si>
  <si>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</si>
  <si>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</si>
  <si>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</si>
  <si>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</si>
  <si>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</si>
  <si>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</si>
  <si>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</si>
  <si>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</si>
  <si>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</si>
  <si>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</si>
  <si>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</si>
  <si>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</si>
  <si>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</si>
  <si>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</si>
  <si>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</si>
  <si>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</si>
  <si>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</si>
  <si>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</si>
  <si>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</si>
  <si>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</si>
  <si>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</si>
  <si>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</si>
  <si>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</si>
  <si>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</si>
  <si>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</si>
  <si>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</si>
  <si>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</si>
  <si>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</si>
  <si>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</si>
  <si>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</si>
  <si>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</si>
  <si>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</si>
  <si>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</si>
  <si>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</si>
  <si>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</si>
  <si>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</si>
  <si>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</si>
  <si>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</si>
  <si>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</si>
  <si>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</si>
  <si>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</si>
  <si>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</si>
  <si>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</si>
  <si>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</si>
  <si>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</si>
  <si>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</si>
  <si>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</si>
  <si>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</si>
  <si>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</si>
  <si>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</si>
  <si>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</si>
  <si>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</si>
  <si>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</si>
  <si>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</si>
  <si>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</si>
  <si>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</si>
  <si>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</si>
  <si>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</si>
  <si>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</si>
  <si>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</si>
  <si>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</si>
  <si>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</si>
  <si>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</si>
  <si>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</si>
  <si>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</si>
  <si>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</si>
  <si>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</si>
  <si>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</si>
  <si>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</si>
  <si>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</si>
  <si>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</si>
  <si>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</si>
  <si>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</si>
  <si>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</si>
  <si>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</si>
  <si>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</si>
  <si>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</si>
  <si>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</si>
  <si>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</si>
  <si>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</si>
  <si>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</si>
  <si>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</si>
  <si>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</si>
  <si>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</si>
  <si>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</si>
  <si>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</si>
  <si>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</si>
  <si>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</si>
  <si>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</si>
  <si>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</si>
  <si>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</si>
  <si>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</si>
  <si>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</si>
  <si>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</si>
  <si>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</si>
  <si>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</si>
  <si>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</si>
  <si>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</si>
  <si>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</si>
  <si>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</si>
  <si>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</si>
  <si>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</si>
  <si>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</si>
  <si>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</si>
  <si>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</si>
  <si>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</si>
  <si>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</si>
  <si>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</si>
  <si>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</si>
  <si>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</si>
  <si>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</si>
  <si>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</si>
  <si>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</si>
  <si>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</si>
  <si>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</si>
  <si>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</si>
  <si>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</si>
  <si>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</si>
  <si>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</si>
  <si>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</si>
  <si>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</si>
  <si>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</si>
  <si>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</si>
  <si>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</si>
  <si>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</si>
  <si>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</si>
  <si>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</si>
  <si>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</si>
  <si>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</si>
  <si>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</si>
  <si>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</si>
  <si>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</si>
  <si>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</si>
  <si>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</si>
  <si>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</si>
  <si>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</si>
  <si>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</si>
  <si>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</si>
  <si>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</si>
  <si>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</si>
  <si>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</si>
  <si>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</si>
  <si>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</si>
  <si>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</si>
  <si>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</si>
  <si>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</si>
  <si>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</si>
  <si>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</si>
  <si>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</si>
  <si>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</si>
  <si>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</si>
  <si>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</si>
  <si>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</si>
  <si>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</si>
  <si>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</si>
  <si>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</si>
  <si>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</si>
  <si>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</si>
  <si>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</si>
  <si>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</si>
  <si>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</si>
  <si>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</si>
  <si>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</si>
  <si>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</si>
  <si>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</si>
  <si>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</si>
  <si>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</si>
  <si>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</si>
  <si>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</si>
  <si>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</si>
  <si>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</si>
  <si>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</si>
  <si>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</si>
  <si>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</si>
  <si>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</si>
  <si>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</si>
  <si>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</si>
  <si>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</si>
  <si>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</si>
  <si>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</si>
  <si>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</si>
  <si>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</si>
  <si>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</si>
  <si>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</si>
  <si>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</si>
  <si>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</si>
  <si>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</si>
  <si>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</si>
  <si>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</si>
  <si>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</si>
  <si>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</si>
  <si>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</si>
  <si>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</si>
  <si>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</si>
  <si>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</si>
  <si>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</si>
  <si>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</si>
  <si>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</si>
  <si>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</si>
  <si>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</si>
  <si>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</si>
  <si>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</si>
  <si>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</si>
  <si>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</si>
  <si>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</si>
  <si>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</si>
  <si>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</si>
  <si>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</si>
  <si>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</si>
  <si>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</si>
  <si>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</si>
  <si>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</si>
  <si>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</si>
  <si>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</si>
  <si>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</si>
  <si>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</si>
  <si>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</si>
  <si>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</si>
  <si>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</si>
  <si>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</si>
  <si>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</si>
  <si>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</si>
  <si>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</si>
  <si>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</si>
  <si>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</si>
  <si>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</si>
  <si>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</si>
  <si>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</si>
  <si>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</si>
  <si>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</si>
  <si>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</si>
  <si>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</si>
  <si>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</si>
  <si>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</si>
  <si>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</si>
  <si>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</si>
  <si>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</si>
  <si>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</si>
  <si>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</si>
  <si>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</si>
  <si>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</si>
  <si>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</si>
  <si>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</si>
  <si>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</si>
  <si>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</si>
  <si>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</si>
  <si>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</si>
  <si>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</si>
  <si>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</si>
  <si>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</si>
  <si>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</si>
  <si>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</si>
  <si>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</si>
  <si>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</si>
  <si>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</si>
  <si>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</si>
  <si>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</si>
  <si>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</si>
  <si>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</si>
  <si>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</si>
  <si>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</si>
  <si>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</si>
  <si>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</si>
  <si>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</si>
  <si>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</si>
  <si>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</si>
  <si>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</si>
  <si>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</si>
  <si>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</si>
  <si>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</si>
  <si>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</si>
  <si>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</si>
  <si>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</si>
  <si>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</si>
  <si>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</si>
  <si>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</si>
  <si>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</si>
  <si>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</si>
  <si>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</si>
  <si>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</si>
  <si>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</si>
  <si>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</si>
  <si>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</si>
  <si>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</si>
  <si>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</si>
  <si>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</si>
  <si>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</si>
  <si>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</si>
  <si>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</si>
  <si>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</si>
  <si>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</si>
  <si>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</si>
  <si>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</si>
  <si>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</si>
  <si>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</si>
  <si>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</si>
  <si>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</si>
  <si>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</si>
  <si>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</si>
  <si>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</si>
  <si>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</si>
  <si>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</si>
  <si>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</si>
  <si>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</si>
  <si>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</si>
  <si>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</si>
  <si>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</si>
  <si>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</si>
  <si>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</si>
  <si>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</si>
  <si>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</si>
  <si>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</si>
  <si>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</si>
  <si>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</si>
  <si>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</si>
  <si>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</si>
  <si>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</si>
  <si>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</si>
  <si>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</si>
  <si>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</si>
  <si>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</si>
  <si>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</si>
  <si>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</si>
  <si>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</si>
  <si>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</si>
  <si>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</si>
  <si>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</si>
  <si>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</si>
  <si>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</si>
  <si>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</si>
  <si>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</si>
  <si>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</si>
  <si>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</si>
  <si>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</si>
  <si>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</si>
  <si>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</si>
  <si>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</si>
  <si>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</si>
  <si>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</si>
  <si>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</si>
  <si>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</si>
  <si>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</si>
  <si>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</si>
  <si>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</si>
  <si>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</si>
  <si>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</si>
  <si>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</si>
  <si>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</si>
  <si>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</si>
  <si>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</si>
  <si>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</si>
  <si>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</si>
  <si>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</si>
  <si>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</si>
  <si>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</si>
  <si>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</si>
  <si>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</si>
  <si>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</si>
  <si>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</si>
  <si>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</si>
  <si>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</si>
  <si>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</si>
  <si>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</si>
  <si>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</si>
  <si>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</si>
  <si>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</si>
  <si>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</si>
  <si>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</si>
  <si>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</si>
  <si>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</si>
  <si>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</si>
  <si>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</si>
  <si>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</si>
  <si>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</si>
  <si>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</si>
  <si>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</si>
  <si>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</si>
  <si>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</si>
  <si>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</si>
  <si>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</si>
  <si>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</si>
  <si>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</si>
  <si>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</si>
  <si>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</si>
  <si>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</si>
  <si>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</si>
  <si>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</si>
  <si>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</si>
  <si>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</si>
  <si>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</si>
  <si>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</si>
  <si>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</si>
  <si>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</si>
  <si>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</si>
  <si>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</si>
  <si>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</si>
  <si>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</si>
  <si>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</si>
  <si>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</si>
  <si>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</si>
  <si>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</si>
  <si>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</si>
  <si>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</si>
  <si>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</si>
  <si>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</si>
  <si>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</si>
  <si>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</si>
  <si>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</si>
  <si>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</si>
  <si>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</si>
  <si>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</si>
  <si>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</si>
  <si>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</si>
  <si>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</si>
  <si>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</si>
  <si>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</si>
  <si>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</si>
  <si>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</si>
  <si>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</si>
  <si>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</si>
  <si>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</si>
  <si>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</si>
  <si>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</si>
  <si>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</si>
  <si>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</si>
  <si>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</si>
  <si>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</si>
  <si>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</si>
  <si>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</si>
  <si>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</si>
  <si>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</si>
  <si>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</si>
  <si>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</si>
  <si>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</si>
  <si>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</si>
  <si>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</si>
  <si>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</si>
  <si>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</si>
  <si>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</si>
  <si>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</si>
  <si>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</si>
  <si>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</si>
  <si>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</si>
  <si>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</si>
  <si>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</si>
  <si>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</si>
  <si>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</si>
  <si>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</si>
  <si>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</si>
  <si>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</si>
  <si>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</si>
  <si>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</si>
  <si>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</si>
  <si>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</si>
  <si>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</si>
  <si>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</si>
  <si>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</si>
  <si>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</si>
  <si>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</si>
  <si>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</si>
  <si>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</si>
  <si>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</si>
  <si>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</si>
  <si>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</si>
  <si>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</si>
  <si>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</si>
  <si>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</si>
  <si>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</si>
  <si>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</si>
  <si>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</si>
  <si>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</si>
  <si>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</si>
  <si>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</si>
  <si>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</si>
  <si>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</si>
  <si>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</si>
  <si>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</si>
  <si>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</si>
  <si>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</si>
  <si>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</si>
  <si>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</si>
  <si>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</si>
  <si>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</si>
  <si>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</si>
  <si>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</si>
  <si>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</si>
  <si>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</si>
  <si>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</si>
  <si>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</si>
  <si>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</si>
  <si>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</si>
  <si>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</si>
  <si>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</si>
  <si>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</si>
  <si>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</si>
  <si>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</si>
  <si>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</si>
  <si>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</si>
  <si>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</si>
  <si>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</si>
  <si>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</si>
  <si>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</si>
  <si>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</si>
  <si>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</si>
  <si>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</si>
  <si>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</si>
  <si>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</si>
  <si>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</si>
  <si>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</si>
  <si>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</si>
  <si>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</si>
  <si>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</si>
  <si>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</si>
  <si>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</si>
  <si>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</si>
  <si>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</si>
  <si>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</si>
  <si>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</si>
  <si>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</si>
  <si>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</si>
  <si>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</si>
  <si>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</si>
  <si>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</si>
  <si>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</si>
  <si>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</si>
  <si>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</si>
  <si>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</si>
  <si>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</si>
  <si>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</si>
  <si>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</si>
  <si>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</si>
  <si>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</si>
  <si>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</si>
  <si>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</si>
  <si>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</si>
  <si>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</si>
  <si>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</si>
  <si>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</si>
  <si>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</si>
  <si>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</si>
  <si>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</si>
  <si>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</si>
  <si>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</si>
  <si>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</si>
  <si>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</si>
  <si>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</si>
  <si>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</si>
  <si>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</si>
  <si>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</si>
  <si>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</si>
  <si>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</si>
  <si>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</si>
  <si>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</si>
  <si>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</si>
  <si>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</si>
  <si>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</si>
  <si>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</si>
  <si>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</si>
  <si>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</si>
  <si>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</si>
  <si>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</si>
  <si>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</si>
  <si>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</si>
  <si>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</si>
  <si>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</si>
  <si>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</si>
  <si>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</si>
  <si>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</si>
  <si>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</si>
  <si>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</si>
  <si>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</si>
  <si>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</si>
  <si>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</si>
  <si>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</si>
  <si>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</si>
  <si>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</si>
  <si>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</si>
  <si>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</si>
  <si>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</si>
  <si>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</si>
  <si>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</si>
  <si>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</si>
  <si>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</si>
  <si>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</si>
  <si>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</si>
  <si>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</si>
  <si>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</si>
  <si>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</si>
  <si>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</si>
  <si>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</si>
  <si>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</si>
  <si>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</si>
  <si>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</si>
  <si>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</si>
  <si>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</si>
  <si>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</si>
  <si>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</si>
  <si>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</si>
  <si>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</si>
  <si>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</si>
  <si>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</si>
  <si>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</si>
  <si>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</si>
  <si>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</si>
  <si>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</si>
  <si>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</si>
  <si>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</si>
  <si>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</si>
  <si>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</si>
  <si>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</si>
  <si>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</si>
  <si>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</si>
  <si>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</si>
  <si>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</si>
  <si>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</si>
  <si>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</si>
  <si>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</si>
  <si>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</si>
  <si>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</si>
  <si>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</si>
  <si>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</si>
  <si>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</si>
  <si>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</si>
  <si>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</si>
  <si>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</si>
  <si>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</si>
  <si>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</si>
  <si>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</si>
  <si>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</si>
  <si>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</si>
  <si>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</si>
  <si>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</si>
  <si>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</si>
  <si>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</si>
  <si>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</si>
  <si>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</si>
  <si>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</si>
  <si>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</si>
  <si>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</si>
  <si>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</si>
  <si>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</si>
  <si>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</si>
  <si>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</si>
  <si>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</si>
  <si>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</si>
  <si>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</si>
  <si>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</si>
  <si>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</si>
  <si>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</si>
  <si>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</si>
  <si>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</si>
  <si>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</si>
  <si>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</si>
  <si>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</si>
  <si>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</si>
  <si>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</si>
  <si>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</si>
  <si>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</si>
  <si>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</si>
  <si>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</si>
  <si>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</si>
  <si>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</si>
  <si>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</si>
  <si>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</si>
  <si>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</si>
  <si>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</si>
  <si>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</si>
  <si>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</si>
  <si>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</si>
  <si>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</si>
  <si>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</si>
  <si>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</si>
  <si>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</si>
  <si>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</si>
  <si>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</si>
  <si>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</si>
  <si>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</si>
  <si>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</si>
  <si>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</si>
  <si>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</si>
  <si>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</si>
  <si>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</si>
  <si>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</si>
  <si>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</si>
  <si>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</si>
  <si>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</si>
  <si>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</si>
  <si>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</si>
  <si>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</si>
  <si>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</si>
  <si>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</si>
  <si>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</si>
  <si>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</si>
  <si>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</si>
  <si>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</si>
  <si>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</si>
  <si>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</si>
  <si>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</si>
  <si>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</si>
  <si>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</si>
  <si>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</si>
  <si>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</si>
  <si>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</si>
  <si>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</si>
  <si>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</si>
  <si>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</si>
  <si>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</si>
  <si>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</si>
  <si>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</si>
  <si>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</si>
  <si>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</si>
  <si>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</si>
  <si>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</si>
  <si>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</si>
  <si>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</si>
  <si>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</si>
  <si>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</si>
  <si>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</si>
  <si>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</si>
  <si>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</si>
  <si>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</si>
  <si>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</si>
  <si>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</si>
  <si>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</si>
  <si>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</si>
  <si>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</si>
  <si>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</si>
  <si>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</si>
  <si>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</si>
  <si>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</si>
  <si>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</si>
  <si>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</si>
  <si>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</si>
  <si>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</si>
  <si>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</si>
  <si>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</si>
  <si>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</si>
  <si>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</si>
  <si>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</si>
  <si>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</si>
  <si>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</si>
  <si>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</si>
  <si>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</si>
  <si>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</si>
  <si>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</si>
  <si>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</si>
  <si>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</si>
  <si>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</si>
  <si>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</si>
  <si>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</si>
  <si>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</si>
  <si>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</si>
  <si>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</si>
  <si>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</si>
  <si>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</si>
  <si>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</si>
  <si>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</si>
  <si>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</si>
  <si>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</si>
  <si>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</si>
  <si>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</si>
  <si>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</si>
  <si>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</si>
  <si>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</si>
  <si>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</si>
  <si>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</si>
  <si>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</si>
  <si>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</si>
  <si>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</si>
  <si>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</si>
  <si>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</si>
  <si>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</si>
  <si>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</si>
  <si>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</si>
  <si>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</si>
  <si>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</si>
  <si>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</si>
  <si>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</si>
  <si>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</si>
  <si>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</si>
  <si>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</si>
  <si>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</si>
  <si>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</si>
  <si>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</si>
  <si>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</si>
  <si>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</si>
  <si>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</si>
  <si>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</si>
  <si>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</si>
  <si>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</si>
  <si>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</si>
  <si>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</si>
  <si>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</si>
  <si>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</si>
  <si>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</si>
  <si>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</si>
  <si>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</si>
  <si>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</si>
  <si>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</si>
  <si>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</si>
  <si>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</si>
  <si>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</si>
  <si>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</si>
  <si>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</si>
  <si>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</si>
  <si>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</si>
  <si>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</si>
  <si>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</si>
  <si>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</si>
  <si>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</si>
  <si>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</si>
  <si>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</si>
  <si>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</si>
  <si>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</si>
  <si>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</si>
  <si>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</si>
  <si>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</si>
  <si>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</si>
  <si>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</si>
  <si>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</si>
  <si>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</si>
  <si>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</si>
  <si>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</si>
  <si>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</si>
  <si>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</si>
  <si>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</si>
  <si>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</si>
  <si>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</si>
  <si>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</si>
  <si>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</si>
  <si>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</si>
  <si>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</si>
  <si>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</si>
  <si>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</si>
  <si>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</si>
  <si>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</si>
  <si>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</si>
  <si>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</si>
  <si>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</si>
  <si>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</si>
  <si>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</si>
  <si>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</si>
  <si>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</si>
  <si>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</si>
  <si>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</si>
  <si>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</si>
  <si>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</si>
  <si>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</si>
  <si>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</si>
  <si>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</si>
  <si>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</si>
  <si>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</si>
  <si>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</si>
  <si>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</si>
  <si>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</si>
  <si>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</si>
  <si>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</si>
  <si>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</si>
  <si>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</si>
  <si>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</si>
  <si>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</si>
  <si>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</si>
  <si>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</si>
  <si>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</si>
  <si>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</si>
  <si>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</si>
  <si>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</si>
  <si>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</si>
  <si>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</si>
  <si>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</si>
  <si>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</si>
  <si>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</si>
  <si>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</si>
  <si>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</si>
  <si>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</si>
  <si>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</si>
  <si>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</si>
  <si>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</si>
  <si>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</si>
  <si>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</si>
  <si>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</si>
  <si>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</si>
  <si>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</si>
  <si>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</si>
  <si>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</si>
  <si>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</si>
  <si>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</si>
  <si>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</si>
  <si>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</si>
  <si>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</si>
  <si>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</si>
  <si>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</si>
  <si>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</si>
  <si>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</si>
  <si>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</si>
  <si>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</si>
  <si>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</si>
  <si>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</si>
  <si>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</si>
  <si>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</si>
  <si>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</si>
  <si>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</si>
  <si>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</si>
  <si>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</si>
  <si>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</si>
  <si>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</si>
  <si>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</si>
  <si>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</si>
  <si>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</si>
  <si>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</si>
  <si>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</si>
  <si>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</si>
  <si>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</si>
  <si>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</si>
  <si>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</si>
  <si>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</si>
  <si>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</si>
  <si>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</si>
  <si>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</si>
  <si>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</si>
  <si>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</si>
  <si>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</si>
  <si>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</si>
  <si>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</si>
  <si>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</si>
  <si>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</si>
  <si>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</si>
  <si>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</si>
  <si>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</si>
  <si>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</si>
  <si>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</si>
  <si>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</si>
  <si>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</si>
  <si>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</si>
  <si>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</si>
  <si>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</si>
  <si>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</si>
  <si>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</si>
  <si>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</si>
  <si>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</si>
  <si>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</si>
  <si>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</si>
  <si>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</si>
  <si>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</si>
  <si>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</si>
  <si>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</si>
  <si>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</si>
  <si>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</si>
  <si>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</si>
  <si>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</si>
  <si>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</si>
  <si>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</si>
  <si>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</si>
  <si>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</si>
  <si>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</si>
  <si>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</si>
  <si>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</si>
  <si>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</si>
  <si>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</si>
  <si>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</si>
  <si>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</si>
  <si>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</si>
  <si>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</si>
  <si>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</si>
  <si>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</si>
  <si>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</si>
  <si>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</si>
  <si>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</si>
  <si>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</si>
  <si>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</si>
  <si>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</si>
  <si>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</si>
  <si>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</si>
  <si>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</si>
  <si>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</si>
  <si>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</si>
  <si>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</si>
  <si>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</si>
  <si>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</si>
  <si>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</si>
  <si>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</si>
  <si>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</si>
  <si>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</si>
  <si>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</si>
  <si>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</si>
  <si>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</si>
  <si>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</si>
  <si>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</si>
  <si>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</si>
  <si>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</si>
  <si>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</si>
  <si>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</si>
  <si>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</si>
  <si>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</si>
  <si>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</si>
  <si>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</si>
  <si>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</si>
  <si>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</si>
  <si>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</si>
  <si>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</si>
  <si>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</si>
  <si>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</si>
  <si>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</si>
  <si>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</si>
  <si>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</si>
  <si>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</si>
  <si>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</si>
  <si>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</si>
  <si>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</si>
  <si>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</si>
  <si>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</si>
  <si>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</si>
  <si>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</si>
  <si>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</si>
  <si>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</si>
  <si>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</si>
  <si>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</si>
  <si>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</si>
  <si>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</si>
  <si>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</si>
  <si>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</si>
  <si>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</si>
  <si>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</si>
  <si>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</si>
  <si>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</si>
  <si>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</si>
  <si>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</si>
  <si>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</si>
  <si>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</si>
  <si>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</si>
  <si>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</si>
  <si>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</si>
  <si>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</si>
  <si>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</si>
  <si>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</si>
  <si>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</si>
  <si>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</si>
  <si>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</si>
  <si>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</si>
  <si>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</si>
  <si>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</si>
  <si>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</si>
  <si>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</si>
  <si>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</si>
  <si>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</si>
  <si>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</si>
  <si>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</si>
  <si>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</si>
  <si>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</si>
  <si>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</si>
  <si>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</si>
  <si>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</si>
  <si>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</si>
  <si>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</si>
  <si>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</si>
  <si>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</si>
  <si>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</si>
  <si>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</si>
  <si>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</si>
  <si>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</si>
  <si>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</si>
  <si>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</si>
  <si>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</si>
  <si>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</si>
  <si>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</si>
  <si>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</si>
  <si>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</si>
  <si>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</si>
  <si>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</si>
  <si>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</si>
  <si>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</si>
  <si>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</si>
  <si>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</si>
  <si>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</si>
  <si>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</si>
  <si>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</si>
  <si>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</si>
  <si>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</si>
  <si>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</si>
  <si>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</si>
  <si>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</si>
  <si>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</si>
  <si>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</si>
  <si>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</si>
  <si>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</si>
  <si>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</si>
  <si>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</si>
  <si>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</si>
  <si>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</si>
  <si>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</si>
  <si>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</si>
  <si>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</si>
  <si>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</si>
  <si>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</si>
  <si>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</si>
  <si>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</si>
  <si>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</si>
  <si>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</si>
  <si>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</si>
  <si>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</si>
  <si>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</si>
  <si>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</si>
  <si>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</si>
  <si>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</si>
  <si>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</si>
  <si>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</si>
  <si>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</si>
  <si>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</si>
  <si>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</si>
  <si>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</si>
  <si>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</si>
  <si>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</si>
  <si>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</si>
  <si>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</si>
  <si>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</si>
  <si>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</si>
  <si>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</si>
  <si>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</si>
  <si>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</si>
  <si>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</si>
  <si>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</si>
  <si>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</si>
  <si>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</si>
  <si>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</si>
  <si>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</si>
  <si>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</si>
  <si>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</si>
  <si>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</si>
  <si>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</si>
  <si>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</si>
  <si>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</si>
  <si>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</si>
  <si>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</si>
  <si>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</si>
  <si>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</si>
  <si>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</si>
  <si>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</si>
  <si>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</si>
  <si>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</si>
  <si>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</si>
  <si>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</si>
  <si>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</si>
  <si>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</si>
  <si>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</si>
  <si>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</si>
  <si>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</si>
  <si>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</si>
  <si>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</si>
  <si>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</si>
  <si>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</si>
  <si>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</si>
  <si>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</si>
  <si>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</si>
  <si>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</si>
  <si>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</si>
  <si>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</si>
  <si>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</si>
  <si>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</si>
  <si>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</si>
  <si>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</si>
  <si>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</si>
  <si>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</si>
  <si>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</si>
  <si>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</si>
  <si>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</si>
  <si>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</si>
  <si>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</si>
  <si>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</si>
  <si>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</si>
  <si>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</si>
  <si>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</si>
  <si>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</si>
  <si>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</si>
  <si>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</si>
  <si>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</si>
  <si>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</si>
  <si>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</si>
  <si>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</si>
  <si>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</si>
  <si>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</si>
  <si>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</si>
  <si>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</si>
  <si>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</si>
  <si>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</si>
  <si>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</si>
  <si>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</si>
  <si>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</si>
  <si>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</si>
  <si>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</si>
  <si>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</si>
  <si>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</si>
  <si>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</si>
  <si>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</si>
  <si>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</si>
  <si>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</si>
  <si>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</si>
  <si>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</si>
  <si>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</si>
  <si>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</si>
  <si>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</si>
  <si>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</si>
  <si>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</si>
  <si>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</si>
  <si>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</si>
  <si>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</si>
  <si>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</si>
  <si>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</si>
  <si>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</si>
  <si>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</si>
  <si>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</si>
  <si>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</si>
  <si>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</si>
  <si>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</si>
  <si>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</si>
  <si>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</si>
  <si>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</si>
  <si>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</si>
  <si>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</si>
  <si>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</si>
  <si>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</si>
  <si>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</si>
  <si>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</si>
  <si>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</si>
  <si>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</si>
  <si>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</si>
  <si>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</si>
  <si>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</si>
  <si>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</si>
  <si>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</si>
  <si>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</si>
  <si>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</si>
  <si>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</si>
  <si>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</si>
  <si>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</si>
  <si>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</si>
  <si>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</si>
  <si>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</si>
  <si>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</si>
  <si>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</si>
  <si>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</si>
  <si>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</si>
  <si>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</si>
  <si>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</si>
  <si>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</si>
  <si>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</si>
  <si>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</si>
  <si>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</si>
  <si>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</si>
  <si>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</si>
  <si>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</si>
  <si>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</si>
  <si>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</si>
  <si>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</si>
  <si>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</si>
  <si>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</si>
  <si>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</si>
  <si>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</si>
  <si>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</si>
  <si>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</si>
  <si>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</si>
  <si>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</si>
  <si>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</si>
  <si>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</si>
  <si>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</si>
  <si>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</si>
  <si>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</si>
  <si>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</si>
  <si>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</si>
  <si>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</si>
  <si>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</si>
  <si>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</si>
  <si>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</si>
  <si>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</si>
  <si>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</si>
  <si>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</si>
  <si>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</si>
  <si>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</si>
  <si>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</si>
  <si>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</si>
  <si>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</si>
  <si>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</si>
  <si>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</si>
  <si>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</si>
  <si>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</si>
  <si>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</si>
  <si>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</si>
  <si>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</si>
  <si>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</si>
  <si>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</si>
  <si>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</si>
  <si>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</si>
  <si>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</si>
  <si>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</si>
  <si>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</si>
  <si>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</si>
  <si>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</si>
  <si>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</si>
  <si>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</si>
  <si>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</si>
  <si>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</si>
  <si>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</si>
  <si>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</si>
  <si>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</si>
  <si>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</si>
  <si>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</si>
  <si>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</si>
  <si>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</si>
  <si>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</si>
  <si>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</si>
  <si>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</si>
  <si>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</si>
  <si>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</si>
  <si>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</si>
  <si>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</si>
  <si>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</si>
  <si>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</si>
  <si>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</si>
  <si>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</si>
  <si>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</si>
  <si>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</si>
  <si>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</si>
  <si>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</si>
  <si>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</si>
  <si>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</si>
  <si>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</si>
  <si>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</si>
  <si>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</si>
  <si>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</si>
  <si>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</si>
  <si>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</si>
  <si>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</si>
  <si>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</si>
  <si>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</si>
  <si>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</si>
  <si>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</si>
  <si>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</si>
  <si>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</si>
  <si>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</si>
  <si>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</si>
  <si>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</si>
  <si>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</si>
  <si>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</si>
  <si>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</si>
  <si>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</si>
  <si>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</si>
  <si>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</si>
  <si>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</si>
  <si>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</si>
  <si>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</si>
  <si>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</si>
  <si>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</si>
  <si>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</si>
  <si>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</si>
  <si>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</si>
  <si>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</si>
  <si>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</si>
  <si>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</si>
  <si>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</si>
  <si>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</si>
  <si>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</si>
  <si>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</si>
  <si>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</si>
  <si>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</si>
  <si>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</si>
  <si>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</si>
  <si>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</si>
  <si>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</si>
  <si>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</si>
  <si>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</si>
  <si>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</si>
  <si>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</si>
  <si>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</si>
  <si>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</si>
  <si>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</si>
  <si>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</si>
  <si>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</si>
  <si>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</si>
  <si>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</si>
  <si>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</si>
  <si>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</si>
  <si>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</si>
  <si>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</si>
  <si>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</si>
  <si>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</si>
  <si>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</si>
  <si>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</si>
  <si>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</si>
  <si>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</si>
  <si>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</si>
  <si>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</si>
  <si>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</si>
  <si>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</si>
  <si>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</si>
  <si>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</si>
  <si>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</si>
  <si>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</si>
  <si>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</si>
  <si>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</si>
  <si>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</si>
  <si>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</si>
  <si>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</si>
  <si>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</si>
  <si>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</si>
  <si>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</si>
  <si>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</si>
  <si>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</si>
  <si>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</si>
  <si>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</si>
  <si>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</si>
  <si>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</si>
  <si>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</si>
  <si>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</si>
  <si>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</si>
  <si>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</si>
  <si>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</si>
  <si>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</si>
  <si>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</si>
  <si>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</si>
  <si>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</si>
  <si>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</si>
  <si>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</si>
  <si>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</si>
  <si>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</si>
  <si>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</si>
  <si>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</si>
  <si>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</si>
  <si>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</si>
  <si>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</si>
  <si>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</si>
  <si>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</si>
  <si>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</si>
  <si>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</si>
  <si>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</si>
  <si>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</si>
  <si>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</si>
  <si>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</si>
  <si>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</si>
  <si>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</si>
  <si>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</si>
  <si>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</si>
  <si>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</si>
  <si>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</si>
  <si>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</si>
  <si>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</si>
  <si>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</si>
  <si>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</si>
  <si>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</si>
  <si>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</si>
  <si>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</si>
  <si>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</si>
  <si>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</si>
  <si>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</si>
  <si>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</si>
  <si>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</si>
  <si>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</si>
  <si>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</si>
  <si>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</si>
  <si>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</si>
  <si>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</si>
  <si>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</si>
  <si>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</si>
  <si>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</si>
  <si>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</si>
  <si>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</si>
  <si>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</si>
  <si>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</si>
  <si>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</si>
  <si>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</si>
  <si>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</si>
  <si>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</si>
  <si>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</si>
  <si>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</si>
  <si>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</si>
  <si>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</si>
  <si>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</si>
  <si>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</si>
  <si>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</si>
  <si>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</si>
  <si>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</si>
  <si>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</si>
  <si>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</si>
  <si>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</si>
  <si>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</si>
  <si>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</si>
  <si>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</si>
  <si>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</si>
  <si>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</si>
  <si>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</si>
  <si>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</si>
  <si>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</si>
  <si>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</si>
  <si>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</si>
  <si>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</si>
  <si>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</si>
  <si>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</si>
  <si>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</si>
  <si>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</si>
  <si>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</si>
  <si>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</si>
  <si>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</si>
  <si>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</si>
  <si>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</si>
  <si>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</si>
  <si>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</si>
  <si>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</si>
  <si>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</si>
  <si>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</si>
  <si>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</si>
  <si>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</si>
  <si>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</si>
  <si>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</si>
  <si>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</si>
  <si>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</si>
  <si>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</si>
  <si>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</si>
  <si>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</si>
  <si>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</si>
  <si>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</si>
  <si>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</si>
  <si>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</si>
  <si>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</si>
  <si>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</si>
  <si>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</si>
  <si>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</si>
  <si>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</si>
  <si>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</si>
  <si>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</si>
  <si>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</si>
  <si>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</si>
  <si>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</si>
  <si>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</si>
  <si>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</si>
  <si>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</si>
  <si>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</si>
  <si>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</si>
  <si>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</si>
  <si>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</si>
  <si>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</si>
  <si>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</si>
  <si>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</si>
  <si>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</si>
  <si>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</si>
  <si>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</si>
  <si>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</si>
  <si>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</si>
  <si>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</si>
  <si>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</si>
  <si>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</si>
  <si>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</si>
  <si>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</si>
  <si>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</si>
  <si>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</si>
  <si>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</si>
  <si>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</si>
  <si>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</si>
  <si>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</si>
  <si>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</si>
  <si>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</si>
  <si>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</si>
  <si>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</si>
  <si>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</si>
  <si>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</si>
  <si>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</si>
  <si>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</si>
  <si>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</si>
  <si>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</si>
  <si>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</si>
  <si>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</si>
  <si>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</si>
  <si>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</si>
  <si>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</si>
  <si>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</si>
  <si>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</si>
  <si>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</si>
  <si>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</si>
  <si>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</si>
  <si>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</si>
  <si>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</si>
  <si>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</si>
  <si>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</si>
  <si>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</si>
  <si>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</si>
  <si>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</si>
  <si>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</si>
  <si>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</si>
  <si>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</si>
  <si>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</si>
  <si>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</si>
  <si>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</si>
  <si>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</si>
  <si>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</si>
  <si>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</si>
  <si>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</si>
  <si>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</si>
  <si>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</si>
  <si>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</si>
  <si>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</si>
  <si>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</si>
  <si>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</si>
  <si>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</si>
  <si>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</si>
  <si>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</si>
  <si>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</si>
  <si>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</si>
  <si>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</si>
  <si>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</si>
  <si>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</si>
  <si>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</si>
  <si>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</si>
  <si>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</si>
  <si>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</si>
  <si>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</si>
  <si>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</si>
  <si>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</si>
  <si>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</si>
  <si>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</si>
  <si>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</si>
  <si>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</si>
  <si>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</si>
  <si>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</si>
  <si>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</si>
  <si>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</si>
  <si>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</si>
  <si>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</si>
  <si>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</si>
  <si>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</si>
  <si>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</si>
  <si>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</si>
  <si>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</si>
  <si>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</si>
  <si>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</si>
  <si>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</si>
  <si>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</si>
  <si>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</si>
  <si>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</si>
  <si>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</si>
  <si>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</si>
  <si>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</si>
  <si>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</si>
  <si>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</si>
  <si>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</si>
  <si>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</si>
  <si>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</si>
  <si>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</si>
  <si>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</si>
  <si>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</si>
  <si>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</si>
  <si>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</si>
  <si>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</si>
  <si>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</si>
  <si>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</si>
  <si>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</si>
  <si>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</si>
  <si>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</si>
  <si>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</si>
  <si>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</si>
  <si>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</si>
  <si>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</si>
  <si>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</si>
  <si>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</si>
  <si>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</si>
  <si>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</si>
  <si>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</si>
  <si>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</si>
  <si>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</si>
  <si>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</si>
  <si>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</si>
  <si>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</si>
  <si>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</si>
  <si>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</si>
  <si>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</si>
  <si>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</si>
  <si>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</si>
  <si>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</si>
  <si>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</si>
  <si>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</si>
  <si>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</si>
  <si>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</si>
  <si>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</si>
  <si>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</si>
  <si>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</si>
  <si>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</si>
  <si>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</si>
  <si>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</si>
  <si>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</si>
  <si>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</si>
  <si>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</si>
  <si>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</si>
  <si>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</si>
  <si>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</si>
  <si>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</si>
  <si>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</si>
  <si>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</si>
  <si>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</si>
  <si>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</si>
  <si>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</si>
  <si>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</si>
  <si>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</si>
  <si>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</si>
  <si>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</si>
  <si>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</si>
  <si>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</si>
  <si>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</si>
  <si>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</si>
  <si>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</si>
  <si>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</si>
  <si>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</si>
  <si>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</si>
  <si>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</si>
  <si>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</si>
  <si>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</si>
  <si>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</si>
  <si>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</si>
  <si>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</si>
  <si>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</si>
  <si>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</si>
  <si>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</si>
  <si>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</si>
  <si>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</si>
  <si>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</si>
  <si>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</si>
  <si>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</si>
  <si>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</si>
  <si>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</si>
  <si>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</si>
  <si>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</si>
  <si>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</si>
  <si>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</si>
  <si>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</si>
  <si>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</si>
  <si>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</si>
  <si>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</si>
  <si>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</si>
  <si>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</si>
  <si>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</si>
  <si>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</si>
  <si>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</si>
  <si>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</si>
  <si>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</si>
  <si>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</si>
  <si>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</si>
  <si>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</si>
  <si>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</si>
  <si>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</si>
  <si>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</si>
  <si>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</si>
  <si>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</si>
  <si>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</si>
  <si>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</si>
  <si>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</si>
  <si>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</si>
  <si>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</si>
  <si>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</si>
  <si>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</si>
  <si>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</si>
  <si>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</si>
  <si>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</si>
  <si>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</si>
  <si>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</si>
  <si>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</si>
  <si>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</si>
  <si>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</si>
  <si>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</si>
  <si>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</si>
  <si>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</si>
  <si>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</si>
  <si>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</si>
  <si>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</si>
  <si>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</si>
  <si>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</si>
  <si>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</si>
  <si>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</si>
  <si>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</si>
  <si>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</si>
  <si>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</si>
  <si>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</si>
  <si>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</si>
  <si>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</si>
  <si>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</si>
  <si>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</si>
  <si>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</si>
  <si>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</si>
  <si>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</si>
  <si>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</si>
  <si>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</si>
  <si>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</si>
  <si>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</si>
  <si>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</si>
  <si>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</si>
  <si>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</si>
  <si>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</si>
  <si>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</si>
  <si>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</si>
  <si>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</si>
  <si>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</si>
  <si>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</si>
  <si>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</si>
  <si>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</si>
  <si>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</si>
  <si>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</si>
  <si>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</si>
  <si>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</si>
  <si>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</si>
  <si>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</si>
  <si>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</si>
  <si>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</si>
  <si>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</si>
  <si>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</si>
  <si>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</si>
  <si>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</si>
  <si>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</si>
  <si>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</si>
  <si>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</si>
  <si>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</si>
  <si>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</si>
  <si>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</si>
  <si>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</si>
  <si>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</si>
  <si>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</si>
  <si>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</si>
  <si>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</si>
  <si>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</si>
  <si>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</si>
  <si>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</si>
  <si>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</si>
  <si>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</si>
  <si>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</si>
  <si>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</si>
  <si>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</si>
  <si>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</si>
  <si>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</si>
  <si>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</si>
  <si>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</si>
  <si>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</si>
  <si>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</si>
  <si>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</si>
  <si>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</si>
  <si>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</si>
  <si>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</si>
  <si>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</si>
  <si>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</si>
  <si>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</si>
  <si>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</si>
  <si>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</si>
  <si>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</si>
  <si>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</si>
  <si>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</si>
  <si>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</si>
  <si>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</si>
  <si>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</si>
  <si>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</si>
  <si>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</si>
  <si>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</si>
  <si>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</si>
  <si>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</si>
  <si>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</si>
  <si>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</si>
  <si>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</si>
  <si>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</si>
  <si>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</si>
  <si>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</si>
  <si>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</si>
  <si>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</si>
  <si>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</si>
  <si>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</si>
  <si>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</si>
  <si>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</si>
  <si>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</si>
  <si>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</si>
  <si>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</si>
  <si>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</si>
  <si>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</si>
  <si>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</si>
  <si>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</si>
  <si>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</si>
  <si>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</si>
  <si>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</si>
  <si>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</si>
  <si>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</si>
  <si>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</si>
  <si>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</si>
  <si>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</si>
  <si>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</si>
  <si>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</si>
  <si>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</si>
  <si>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</si>
  <si>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</si>
  <si>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</si>
  <si>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</si>
  <si>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</si>
  <si>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</si>
  <si>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</si>
  <si>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</si>
  <si>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</si>
  <si>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</si>
  <si>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</si>
  <si>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</si>
  <si>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</si>
  <si>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</si>
  <si>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</si>
  <si>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</si>
  <si>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</si>
  <si>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</si>
  <si>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</si>
  <si>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</si>
  <si>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</si>
  <si>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</si>
  <si>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</si>
  <si>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</si>
  <si>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</si>
  <si>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</si>
  <si>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</si>
  <si>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</si>
  <si>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</si>
  <si>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</si>
  <si>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</si>
  <si>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</si>
  <si>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</si>
  <si>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</si>
  <si>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</si>
  <si>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</si>
  <si>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</si>
  <si>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</si>
  <si>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</si>
  <si>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</si>
  <si>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</si>
  <si>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</si>
  <si>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</si>
  <si>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</si>
  <si>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</si>
  <si>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</si>
  <si>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</si>
  <si>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</si>
  <si>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</si>
  <si>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</si>
  <si>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</si>
  <si>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</si>
  <si>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</si>
  <si>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</si>
  <si>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</si>
  <si>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</si>
  <si>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</si>
  <si>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</si>
  <si>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</si>
  <si>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</si>
  <si>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</si>
  <si>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</si>
  <si>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</si>
  <si>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</si>
  <si>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</si>
  <si>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</si>
  <si>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</si>
  <si>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</si>
  <si>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</si>
  <si>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</si>
  <si>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</si>
  <si>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</si>
  <si>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</si>
  <si>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</si>
  <si>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</si>
  <si>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</si>
  <si>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</si>
  <si>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</si>
  <si>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</si>
  <si>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</si>
  <si>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</si>
  <si>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</si>
  <si>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</si>
  <si>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</si>
  <si>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</si>
  <si>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</si>
  <si>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</si>
  <si>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</si>
  <si>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</si>
  <si>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</si>
  <si>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</si>
  <si>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</si>
  <si>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</si>
  <si>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</si>
  <si>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</si>
  <si>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</si>
  <si>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</si>
  <si>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</si>
  <si>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</si>
  <si>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</si>
  <si>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</si>
  <si>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</si>
  <si>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</si>
  <si>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</si>
  <si>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</si>
  <si>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</si>
  <si>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</si>
  <si>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</si>
  <si>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</si>
  <si>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</si>
  <si>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</si>
  <si>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</si>
  <si>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</si>
  <si>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</si>
  <si>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</si>
  <si>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</si>
  <si>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</si>
  <si>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</si>
  <si>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</si>
  <si>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</si>
  <si>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</si>
  <si>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</si>
  <si>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</si>
  <si>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</si>
  <si>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</si>
  <si>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</si>
  <si>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</si>
  <si>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</si>
  <si>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</si>
  <si>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</si>
  <si>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</si>
  <si>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</si>
  <si>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</si>
  <si>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</si>
  <si>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</si>
  <si>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</si>
  <si>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</si>
  <si>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</si>
  <si>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</si>
  <si>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</si>
  <si>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</si>
  <si>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</si>
  <si>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</si>
  <si>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</si>
  <si>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</si>
  <si>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</si>
  <si>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</si>
  <si>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</si>
  <si>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</si>
  <si>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</si>
  <si>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</si>
  <si>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</si>
  <si>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</si>
  <si>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</si>
  <si>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</si>
  <si>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</si>
  <si>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</si>
  <si>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</si>
  <si>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</si>
  <si>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</si>
  <si>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</si>
  <si>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</si>
  <si>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</si>
  <si>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</si>
  <si>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</si>
  <si>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</si>
  <si>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</si>
  <si>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</si>
  <si>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</si>
  <si>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</si>
  <si>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</si>
  <si>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</si>
  <si>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</si>
  <si>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</si>
  <si>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</si>
  <si>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</si>
  <si>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</si>
  <si>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</si>
  <si>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</si>
  <si>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</si>
  <si>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</si>
  <si>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</si>
  <si>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</si>
  <si>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</si>
  <si>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</si>
  <si>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</si>
  <si>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</si>
  <si>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</si>
  <si>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</si>
  <si>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</si>
  <si>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</si>
  <si>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</si>
  <si>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</si>
  <si>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</si>
  <si>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</si>
  <si>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</si>
  <si>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</si>
  <si>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</si>
  <si>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</si>
  <si>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</si>
  <si>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</si>
  <si>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</si>
  <si>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</si>
  <si>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</si>
  <si>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</si>
  <si>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</si>
  <si>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</si>
  <si>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</si>
  <si>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</si>
  <si>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</si>
  <si>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</si>
  <si>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</si>
  <si>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</si>
  <si>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</si>
  <si>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</si>
  <si>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</si>
  <si>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</si>
  <si>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</si>
  <si>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</si>
  <si>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</si>
  <si>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</si>
  <si>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</si>
  <si>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</si>
  <si>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</si>
  <si>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</si>
  <si>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</si>
  <si>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</si>
  <si>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</si>
  <si>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</si>
  <si>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</si>
  <si>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</si>
  <si>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</si>
  <si>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</si>
  <si>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</si>
  <si>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</si>
  <si>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</si>
  <si>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</si>
  <si>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</si>
  <si>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</si>
  <si>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</si>
  <si>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</si>
  <si>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</si>
  <si>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</si>
  <si>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</si>
  <si>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</si>
  <si>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</si>
  <si>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</si>
  <si>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</si>
  <si>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</si>
  <si>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</si>
  <si>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</si>
  <si>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</si>
  <si>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</si>
  <si>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</si>
  <si>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</si>
  <si>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</si>
  <si>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</si>
  <si>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</si>
  <si>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</si>
  <si>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</si>
  <si>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</si>
  <si>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</si>
  <si>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</si>
  <si>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</si>
  <si>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</si>
  <si>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</si>
  <si>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</si>
  <si>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</si>
  <si>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</si>
  <si>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</si>
  <si>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</si>
  <si>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</si>
  <si>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</si>
  <si>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</si>
  <si>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</si>
  <si>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</si>
  <si>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</si>
  <si>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</si>
  <si>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</si>
  <si>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</si>
  <si>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</si>
  <si>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</si>
  <si>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</si>
  <si>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</si>
  <si>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</si>
  <si>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</si>
  <si>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</si>
  <si>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</si>
  <si>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</si>
  <si>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</si>
  <si>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</si>
  <si>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</si>
  <si>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</si>
  <si>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</si>
  <si>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</si>
  <si>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</si>
  <si>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</si>
  <si>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</si>
  <si>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</si>
  <si>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</si>
  <si>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</si>
  <si>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</si>
  <si>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</si>
  <si>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</si>
  <si>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</si>
  <si>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</si>
  <si>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</si>
  <si>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</si>
  <si>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</si>
  <si>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</si>
  <si>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</si>
  <si>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</si>
  <si>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</si>
  <si>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</si>
  <si>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</si>
  <si>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</si>
  <si>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</si>
  <si>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</si>
  <si>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</si>
  <si>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</si>
  <si>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</si>
  <si>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</si>
  <si>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</si>
  <si>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</si>
  <si>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</si>
  <si>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</si>
  <si>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</si>
  <si>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</si>
  <si>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</si>
  <si>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</si>
  <si>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</si>
  <si>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</si>
  <si>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</si>
  <si>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</si>
  <si>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</si>
  <si>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</si>
  <si>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</si>
  <si>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</si>
  <si>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</si>
  <si>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</si>
  <si>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</si>
  <si>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</si>
  <si>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</si>
  <si>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</si>
  <si>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</si>
  <si>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</si>
  <si>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</si>
  <si>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</si>
  <si>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</si>
  <si>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</si>
  <si>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</si>
  <si>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</si>
  <si>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</si>
  <si>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</si>
  <si>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</si>
  <si>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</si>
  <si>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</si>
  <si>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</si>
  <si>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</si>
  <si>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</si>
  <si>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</si>
  <si>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</si>
  <si>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</si>
  <si>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</si>
  <si>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</si>
  <si>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</si>
  <si>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</si>
  <si>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</si>
  <si>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</si>
  <si>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</si>
  <si>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</si>
  <si>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</si>
  <si>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</si>
  <si>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</si>
  <si>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</si>
  <si>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</si>
  <si>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</si>
  <si>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</si>
  <si>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</si>
  <si>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</si>
  <si>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</si>
  <si>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</si>
  <si>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</si>
  <si>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</si>
  <si>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</si>
  <si>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</si>
  <si>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</si>
  <si>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</si>
  <si>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</si>
  <si>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</si>
  <si>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</si>
  <si>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</si>
  <si>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</si>
  <si>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</si>
  <si>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</si>
  <si>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</si>
  <si>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</si>
  <si>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</si>
  <si>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</si>
  <si>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</si>
  <si>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</si>
  <si>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</si>
  <si>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</si>
  <si>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</si>
  <si>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</si>
  <si>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</si>
  <si>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</si>
  <si>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</si>
  <si>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</si>
  <si>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</si>
  <si>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</si>
  <si>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</si>
  <si>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</si>
  <si>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</si>
  <si>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</si>
  <si>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</si>
  <si>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</si>
  <si>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</si>
  <si>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</si>
  <si>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</si>
  <si>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</si>
  <si>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</si>
  <si>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</si>
  <si>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</si>
  <si>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</si>
  <si>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</si>
  <si>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</si>
  <si>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</si>
  <si>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</si>
  <si>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</si>
  <si>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</si>
  <si>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</si>
  <si>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</si>
  <si>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</si>
  <si>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</si>
  <si>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</si>
  <si>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</si>
  <si>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</si>
  <si>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</si>
  <si>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</si>
  <si>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</si>
  <si>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</si>
  <si>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</si>
  <si>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</si>
  <si>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</si>
  <si>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</si>
  <si>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</si>
  <si>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</si>
  <si>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</si>
  <si>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</si>
  <si>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</si>
  <si>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</si>
  <si>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</si>
  <si>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</si>
  <si>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</si>
  <si>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</si>
  <si>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</si>
  <si>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</si>
  <si>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</si>
  <si>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</si>
  <si>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</si>
  <si>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</si>
  <si>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</si>
  <si>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</si>
  <si>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</si>
  <si>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</si>
  <si>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</si>
  <si>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</si>
  <si>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</si>
  <si>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</si>
  <si>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</si>
  <si>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</si>
  <si>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</si>
  <si>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</si>
  <si>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</si>
  <si>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</si>
  <si>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</si>
  <si>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</si>
  <si>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</si>
  <si>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</si>
  <si>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</si>
  <si>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</si>
  <si>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</si>
  <si>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</si>
  <si>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</si>
  <si>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</si>
  <si>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</si>
  <si>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</si>
  <si>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</si>
  <si>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</si>
  <si>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</si>
  <si>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</si>
  <si>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</si>
  <si>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</si>
  <si>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</si>
  <si>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</si>
  <si>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</si>
  <si>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</si>
  <si>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</si>
  <si>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</si>
  <si>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</si>
  <si>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</si>
  <si>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</si>
  <si>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</si>
  <si>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</si>
  <si>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</si>
  <si>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</si>
  <si>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</si>
  <si>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</si>
  <si>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</si>
  <si>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</si>
  <si>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</si>
  <si>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</si>
  <si>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</si>
  <si>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</si>
  <si>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</si>
  <si>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</si>
  <si>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</si>
  <si>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</si>
  <si>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</si>
  <si>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</si>
  <si>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</si>
  <si>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</si>
  <si>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</si>
  <si>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</si>
  <si>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</si>
  <si>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</si>
  <si>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</si>
  <si>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</si>
  <si>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</si>
  <si>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</si>
  <si>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</si>
  <si>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</si>
  <si>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</si>
  <si>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</si>
  <si>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</si>
  <si>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</si>
  <si>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</si>
  <si>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</si>
  <si>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</si>
  <si>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</si>
  <si>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</si>
  <si>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</si>
  <si>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</si>
  <si>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</si>
  <si>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</si>
  <si>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</si>
  <si>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</si>
  <si>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</si>
  <si>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</si>
  <si>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</si>
  <si>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</si>
  <si>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</si>
  <si>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</si>
  <si>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</si>
  <si>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</si>
  <si>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</si>
  <si>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</si>
  <si>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</si>
  <si>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</si>
  <si>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</si>
  <si>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</si>
  <si>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</si>
  <si>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</si>
  <si>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</si>
  <si>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</si>
  <si>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</si>
  <si>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</si>
  <si>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</si>
  <si>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</si>
  <si>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</si>
  <si>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</si>
  <si>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</si>
  <si>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</si>
  <si>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</si>
  <si>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</si>
  <si>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</si>
  <si>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</si>
  <si>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</si>
  <si>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</si>
  <si>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</si>
  <si>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</si>
  <si>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</si>
  <si>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</si>
  <si>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</si>
  <si>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</si>
  <si>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</si>
  <si>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</si>
  <si>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</si>
  <si>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</si>
  <si>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</si>
  <si>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</si>
  <si>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</si>
  <si>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</si>
  <si>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</si>
  <si>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</si>
  <si>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</si>
  <si>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</si>
  <si>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</si>
  <si>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</si>
  <si>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</si>
  <si>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</si>
  <si>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</si>
  <si>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</si>
  <si>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</si>
  <si>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</si>
  <si>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</si>
  <si>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</si>
  <si>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</si>
  <si>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</si>
  <si>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</si>
  <si>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</si>
  <si>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</si>
  <si>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</si>
  <si>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</si>
  <si>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</si>
  <si>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</si>
  <si>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</si>
  <si>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</si>
  <si>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</si>
  <si>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</si>
  <si>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</si>
  <si>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</si>
  <si>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</si>
  <si>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</si>
  <si>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</si>
  <si>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</si>
  <si>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</si>
  <si>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</si>
  <si>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</si>
  <si>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</si>
  <si>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</si>
  <si>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</si>
  <si>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</si>
  <si>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</si>
  <si>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</si>
  <si>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</si>
  <si>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</si>
  <si>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</si>
  <si>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</si>
  <si>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</si>
  <si>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</si>
  <si>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</si>
  <si>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</si>
  <si>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</si>
  <si>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</si>
  <si>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</si>
  <si>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</si>
  <si>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</si>
  <si>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</si>
  <si>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</si>
  <si>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</si>
  <si>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</si>
  <si>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</si>
  <si>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</si>
  <si>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</si>
  <si>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</si>
  <si>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</si>
  <si>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</si>
  <si>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</si>
  <si>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</si>
  <si>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</si>
  <si>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</si>
  <si>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</si>
  <si>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</si>
  <si>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</si>
  <si>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</si>
  <si>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</si>
  <si>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</si>
  <si>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</si>
  <si>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</si>
  <si>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</si>
  <si>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</si>
  <si>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</si>
  <si>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</si>
  <si>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</si>
  <si>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</si>
  <si>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</si>
  <si>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</si>
  <si>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</si>
  <si>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</si>
  <si>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</si>
  <si>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</si>
  <si>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</si>
  <si>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</si>
  <si>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</si>
  <si>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</si>
  <si>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</si>
  <si>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</si>
  <si>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</si>
  <si>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</si>
  <si>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</si>
  <si>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</si>
  <si>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</si>
  <si>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</si>
  <si>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</si>
  <si>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</si>
  <si>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</si>
  <si>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</si>
  <si>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</si>
  <si>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</si>
  <si>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</si>
  <si>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</si>
  <si>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</si>
  <si>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</si>
  <si>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</si>
  <si>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</si>
  <si>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</si>
  <si>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</si>
  <si>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</si>
  <si>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</si>
  <si>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</si>
  <si>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</si>
  <si>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</si>
  <si>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</si>
  <si>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</si>
  <si>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</si>
  <si>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</si>
  <si>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</si>
  <si>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</si>
  <si>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</si>
  <si>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</si>
  <si>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</si>
  <si>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</si>
  <si>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</si>
  <si>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</si>
  <si>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</si>
  <si>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</si>
  <si>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</si>
  <si>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</si>
  <si>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</si>
  <si>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</si>
  <si>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</si>
  <si>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</si>
  <si>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</si>
  <si>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</si>
  <si>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</si>
  <si>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</si>
  <si>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</si>
  <si>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</si>
  <si>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</si>
  <si>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</si>
  <si>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</si>
  <si>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</si>
  <si>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</si>
  <si>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</si>
  <si>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</si>
  <si>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</si>
  <si>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</si>
  <si>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</si>
  <si>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</si>
  <si>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</si>
  <si>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</si>
  <si>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</si>
  <si>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</si>
  <si>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</si>
  <si>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</si>
  <si>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</si>
  <si>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</si>
  <si>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</si>
  <si>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</si>
  <si>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</si>
  <si>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</si>
  <si>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</si>
  <si>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</si>
  <si>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</si>
  <si>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</si>
  <si>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</si>
  <si>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</si>
  <si>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</si>
  <si>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</si>
  <si>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</si>
  <si>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</si>
  <si>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</si>
  <si>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</si>
  <si>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</si>
  <si>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</si>
  <si>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</si>
  <si>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</si>
  <si>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</si>
  <si>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</si>
  <si>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</si>
  <si>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</si>
  <si>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</si>
  <si>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</si>
  <si>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</si>
  <si>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</si>
  <si>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</si>
  <si>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</si>
  <si>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</si>
  <si>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</si>
  <si>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</si>
  <si>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</si>
  <si>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</si>
  <si>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</si>
  <si>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</si>
  <si>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</si>
  <si>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</si>
  <si>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</si>
  <si>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</si>
  <si>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</si>
  <si>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</si>
  <si>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</si>
  <si>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</si>
  <si>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</si>
  <si>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</si>
  <si>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</si>
  <si>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</si>
  <si>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</si>
  <si>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</si>
  <si>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</si>
  <si>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</si>
  <si>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</si>
  <si>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</si>
  <si>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</si>
  <si>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</si>
  <si>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</si>
  <si>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</si>
  <si>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</si>
  <si>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</si>
  <si>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</si>
  <si>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</si>
  <si>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</si>
  <si>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</si>
  <si>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</si>
  <si>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</si>
  <si>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</si>
  <si>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</si>
  <si>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</si>
  <si>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</si>
  <si>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</si>
  <si>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</si>
  <si>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</si>
  <si>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</si>
  <si>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</si>
  <si>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</si>
  <si>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</si>
  <si>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</si>
  <si>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</si>
  <si>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</si>
  <si>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</si>
  <si>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</si>
  <si>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</si>
  <si>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</si>
  <si>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</si>
  <si>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</si>
  <si>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</si>
  <si>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</si>
  <si>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</si>
  <si>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</si>
  <si>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</si>
  <si>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</si>
  <si>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</si>
  <si>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</si>
  <si>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</si>
  <si>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</si>
  <si>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</si>
  <si>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</si>
  <si>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</si>
  <si>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</si>
  <si>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</si>
  <si>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</si>
  <si>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</si>
  <si>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</si>
  <si>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</si>
  <si>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</si>
  <si>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</si>
  <si>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</si>
  <si>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</si>
  <si>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</si>
  <si>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</si>
  <si>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</si>
  <si>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</si>
  <si>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</si>
  <si>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</si>
  <si>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</si>
  <si>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</si>
  <si>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</si>
  <si>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</si>
  <si>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</si>
  <si>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</si>
  <si>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</si>
  <si>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</si>
  <si>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</si>
  <si>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</si>
  <si>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</si>
  <si>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</si>
  <si>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</si>
  <si>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</si>
  <si>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</si>
  <si>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</si>
  <si>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</si>
  <si>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</si>
  <si>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</si>
  <si>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</si>
  <si>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</si>
  <si>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</si>
  <si>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</si>
  <si>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</si>
  <si>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</si>
  <si>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</si>
  <si>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</si>
  <si>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</si>
  <si>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</si>
  <si>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</si>
  <si>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</si>
  <si>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</si>
  <si>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</si>
  <si>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</si>
  <si>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</si>
  <si>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</si>
  <si>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</si>
  <si>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</si>
  <si>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</si>
  <si>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</si>
  <si>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</si>
  <si>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</si>
  <si>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</si>
  <si>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</si>
  <si>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</si>
  <si>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</si>
  <si>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</si>
  <si>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</si>
  <si>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</si>
  <si>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</si>
  <si>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</si>
  <si>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</si>
  <si>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</si>
  <si>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</si>
  <si>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</si>
  <si>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</si>
  <si>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</si>
  <si>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</si>
  <si>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</si>
  <si>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</si>
  <si>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</si>
  <si>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</si>
  <si>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</si>
  <si>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</si>
  <si>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</si>
  <si>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</si>
  <si>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</si>
  <si>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</si>
  <si>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</si>
  <si>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</si>
  <si>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</si>
  <si>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</si>
  <si>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</si>
  <si>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</si>
  <si>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</si>
  <si>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</si>
  <si>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</si>
  <si>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</si>
  <si>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</si>
  <si>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</si>
  <si>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</si>
  <si>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</si>
  <si>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</si>
  <si>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</si>
  <si>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</si>
  <si>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</si>
  <si>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</si>
  <si>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</si>
  <si>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</si>
  <si>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</si>
  <si>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</si>
  <si>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</si>
  <si>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</si>
  <si>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</si>
  <si>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</si>
  <si>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</si>
  <si>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</si>
  <si>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</si>
  <si>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</si>
  <si>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</si>
  <si>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</si>
  <si>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</si>
  <si>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</si>
  <si>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</si>
  <si>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</si>
  <si>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</si>
  <si>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</si>
  <si>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</si>
  <si>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</si>
  <si>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</si>
  <si>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</si>
  <si>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</si>
  <si>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</si>
  <si>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</si>
  <si>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</si>
  <si>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</si>
  <si>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</si>
  <si>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</si>
  <si>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</si>
  <si>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</si>
  <si>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</si>
  <si>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</si>
  <si>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</si>
  <si>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</si>
  <si>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</si>
  <si>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</si>
  <si>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</si>
  <si>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</si>
  <si>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</si>
  <si>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</si>
  <si>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</si>
  <si>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</si>
  <si>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</si>
  <si>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</si>
  <si>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</si>
  <si>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</si>
  <si>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</si>
  <si>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</si>
  <si>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</si>
  <si>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</si>
  <si>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</si>
  <si>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</si>
  <si>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</si>
  <si>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</si>
  <si>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</si>
  <si>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</si>
  <si>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</si>
  <si>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</si>
  <si>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</si>
  <si>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</si>
  <si>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</si>
  <si>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</si>
  <si>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</si>
  <si>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</si>
  <si>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</si>
  <si>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</si>
  <si>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</si>
  <si>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</si>
  <si>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</si>
  <si>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</si>
  <si>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</si>
  <si>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</si>
  <si>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</si>
  <si>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</si>
  <si>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</si>
  <si>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</si>
  <si>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</si>
  <si>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</si>
  <si>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</si>
  <si>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</si>
  <si>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</si>
  <si>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</si>
  <si>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</si>
  <si>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</si>
  <si>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</si>
  <si>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</si>
  <si>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</si>
  <si>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</si>
  <si>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</si>
  <si>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</si>
  <si>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</si>
  <si>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</si>
  <si>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</si>
  <si>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</si>
  <si>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</si>
  <si>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</si>
  <si>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</si>
  <si>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</si>
  <si>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</si>
  <si>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</si>
  <si>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</si>
  <si>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</si>
  <si>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</si>
  <si>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</si>
  <si>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</si>
  <si>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</si>
  <si>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</si>
  <si>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</si>
  <si>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</si>
  <si>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</si>
  <si>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</si>
  <si>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</si>
  <si>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</si>
  <si>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</si>
  <si>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</si>
  <si>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</si>
  <si>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</si>
  <si>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</si>
  <si>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</si>
  <si>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</si>
  <si>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</si>
  <si>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</si>
  <si>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</si>
  <si>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</si>
  <si>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</si>
  <si>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</si>
  <si>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</si>
  <si>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</si>
  <si>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</si>
  <si>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</si>
  <si>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</si>
  <si>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</si>
  <si>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</si>
  <si>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</si>
  <si>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</si>
  <si>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</si>
  <si>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</si>
  <si>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</si>
  <si>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</si>
  <si>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</si>
  <si>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</si>
  <si>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</si>
  <si>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</si>
  <si>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</si>
  <si>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</si>
  <si>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</si>
  <si>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</si>
  <si>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</si>
  <si>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</si>
  <si>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</si>
  <si>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</si>
  <si>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</si>
  <si>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</si>
  <si>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</si>
  <si>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</si>
  <si>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</si>
  <si>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</si>
  <si>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</si>
  <si>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</si>
  <si>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</si>
  <si>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</si>
  <si>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</si>
  <si>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</si>
  <si>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</si>
  <si>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</si>
  <si>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</si>
  <si>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</si>
  <si>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</si>
  <si>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</si>
  <si>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</si>
  <si>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</si>
  <si>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</si>
  <si>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</si>
  <si>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</si>
  <si>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</si>
  <si>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</si>
  <si>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</si>
  <si>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</si>
  <si>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</si>
  <si>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</si>
  <si>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</si>
  <si>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</si>
  <si>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</si>
  <si>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</si>
  <si>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</si>
  <si>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</si>
  <si>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</si>
  <si>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</si>
  <si>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</si>
  <si>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</si>
  <si>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</si>
  <si>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</si>
  <si>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</si>
  <si>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</si>
  <si>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</si>
  <si>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</si>
  <si>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</si>
  <si>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</si>
  <si>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</si>
  <si>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</si>
  <si>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</si>
  <si>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</si>
  <si>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</si>
  <si>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</si>
  <si>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</si>
  <si>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</si>
  <si>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</si>
  <si>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</si>
  <si>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</si>
  <si>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</si>
  <si>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</si>
  <si>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</si>
  <si>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</si>
  <si>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</si>
  <si>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</si>
  <si>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</si>
  <si>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</si>
  <si>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</si>
  <si>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</si>
  <si>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</si>
  <si>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</si>
  <si>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</si>
  <si>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</si>
  <si>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</si>
  <si>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</si>
  <si>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</si>
  <si>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</si>
  <si>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</si>
  <si>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</si>
  <si>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</si>
  <si>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</si>
  <si>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</si>
  <si>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</si>
  <si>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</si>
  <si>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</si>
  <si>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</si>
  <si>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</si>
  <si>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</si>
  <si>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</si>
  <si>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</si>
  <si>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</si>
  <si>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</si>
  <si>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</si>
  <si>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</si>
  <si>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</si>
  <si>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</si>
  <si>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</si>
  <si>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</si>
  <si>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</si>
  <si>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</si>
  <si>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</si>
  <si>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</si>
  <si>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</si>
  <si>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</si>
  <si>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</si>
  <si>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</si>
  <si>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</si>
  <si>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</si>
  <si>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</si>
  <si>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</si>
  <si>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</si>
  <si>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</si>
  <si>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</si>
  <si>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</si>
  <si>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</si>
  <si>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</si>
  <si>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</si>
  <si>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</si>
  <si>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</si>
  <si>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</si>
  <si>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</si>
  <si>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</si>
  <si>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</si>
  <si>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</si>
  <si>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</si>
  <si>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</si>
  <si>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</si>
  <si>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</si>
  <si>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</si>
  <si>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</si>
  <si>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</si>
  <si>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</si>
  <si>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</si>
  <si>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</si>
  <si>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</si>
  <si>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</si>
  <si>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</si>
  <si>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</si>
  <si>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</si>
  <si>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</si>
  <si>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</si>
  <si>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</si>
  <si>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</si>
  <si>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</si>
  <si>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</si>
  <si>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</si>
  <si>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</si>
  <si>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</si>
  <si>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</si>
  <si>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</si>
  <si>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</si>
  <si>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</si>
  <si>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</si>
  <si>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</si>
  <si>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</si>
  <si>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</si>
  <si>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</si>
  <si>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</si>
  <si>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</si>
  <si>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</si>
  <si>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</si>
  <si>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</si>
  <si>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</si>
  <si>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</si>
  <si>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</si>
  <si>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</si>
  <si>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</si>
  <si>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</si>
  <si>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</si>
  <si>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</si>
  <si>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</si>
  <si>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</si>
  <si>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</si>
  <si>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</si>
  <si>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</si>
  <si>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</si>
  <si>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</si>
  <si>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</si>
  <si>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</si>
  <si>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</si>
  <si>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</si>
  <si>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</si>
  <si>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</si>
  <si>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</si>
  <si>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</si>
  <si>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</si>
  <si>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</si>
  <si>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</si>
  <si>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</si>
  <si>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</si>
  <si>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</si>
  <si>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</si>
  <si>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</si>
  <si>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</si>
  <si>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</si>
  <si>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</si>
  <si>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</si>
  <si>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</si>
  <si>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</si>
  <si>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</si>
  <si>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</si>
  <si>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</si>
  <si>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</si>
  <si>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</si>
  <si>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</si>
  <si>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</si>
  <si>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</si>
  <si>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</si>
  <si>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</si>
  <si>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</si>
  <si>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</si>
  <si>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</si>
  <si>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</si>
  <si>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</si>
  <si>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</si>
  <si>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</si>
  <si>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</si>
  <si>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</si>
  <si>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</si>
  <si>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</si>
  <si>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</si>
  <si>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</si>
  <si>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</si>
  <si>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</si>
  <si>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</si>
  <si>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</si>
  <si>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</si>
  <si>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</si>
  <si>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</si>
  <si>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</si>
  <si>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</si>
  <si>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</si>
  <si>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</si>
  <si>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</si>
  <si>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</si>
  <si>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</si>
  <si>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</si>
  <si>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</si>
  <si>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</si>
  <si>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</si>
  <si>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</si>
  <si>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</si>
  <si>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</si>
  <si>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</si>
  <si>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</si>
  <si>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</si>
  <si>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</si>
  <si>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</si>
  <si>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</si>
  <si>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</si>
  <si>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</si>
  <si>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</si>
  <si>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</si>
  <si>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</si>
  <si>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</si>
  <si>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</si>
  <si>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</si>
  <si>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</si>
  <si>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</si>
  <si>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</si>
  <si>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</si>
  <si>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</si>
  <si>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</si>
  <si>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</si>
  <si>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</si>
  <si>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</si>
  <si>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</si>
  <si>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</si>
  <si>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</si>
  <si>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</si>
  <si>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</si>
  <si>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</si>
  <si>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</si>
  <si>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</si>
  <si>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</si>
  <si>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</si>
  <si>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</si>
  <si>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</si>
  <si>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</si>
  <si>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</si>
  <si>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</si>
  <si>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</si>
  <si>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</si>
  <si>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</si>
  <si>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</si>
  <si>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</si>
  <si>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</si>
  <si>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</si>
  <si>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</si>
  <si>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</si>
  <si>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</si>
  <si>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</si>
  <si>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</si>
  <si>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</si>
  <si>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</si>
  <si>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</si>
  <si>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</si>
  <si>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</si>
  <si>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</si>
  <si>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</si>
  <si>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</si>
  <si>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</si>
  <si>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</si>
  <si>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</si>
  <si>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</si>
  <si>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</si>
  <si>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</si>
  <si>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</si>
  <si>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</si>
  <si>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</si>
  <si>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</si>
  <si>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</si>
  <si>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</si>
  <si>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</si>
  <si>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</si>
  <si>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</si>
  <si>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</si>
  <si>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</si>
  <si>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</si>
  <si>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</si>
  <si>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</si>
  <si>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</si>
  <si>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</si>
  <si>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</si>
  <si>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</si>
  <si>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</si>
  <si>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</si>
  <si>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</si>
  <si>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</si>
  <si>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</si>
  <si>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</si>
  <si>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</si>
  <si>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</si>
  <si>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</si>
  <si>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</si>
  <si>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</si>
  <si>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</si>
  <si>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</si>
  <si>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</si>
  <si>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</si>
  <si>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</si>
  <si>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</si>
  <si>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</si>
  <si>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</si>
  <si>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</si>
  <si>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</si>
  <si>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</si>
  <si>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</si>
  <si>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</si>
  <si>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</si>
  <si>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</si>
  <si>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</si>
  <si>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</si>
  <si>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</si>
  <si>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</si>
  <si>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</si>
  <si>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</si>
  <si>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</si>
  <si>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</si>
  <si>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</si>
  <si>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</si>
  <si>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</si>
  <si>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</si>
  <si>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</si>
  <si>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</si>
  <si>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</si>
  <si>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</si>
  <si>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</si>
  <si>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</si>
  <si>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</si>
  <si>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</si>
  <si>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</si>
  <si>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</si>
  <si>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</si>
  <si>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</si>
  <si>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</si>
  <si>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</si>
  <si>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</si>
  <si>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</si>
  <si>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</si>
  <si>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</si>
  <si>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</si>
  <si>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</si>
  <si>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</si>
  <si>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</si>
  <si>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</si>
  <si>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</si>
  <si>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</si>
  <si>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</si>
  <si>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</si>
  <si>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</si>
  <si>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</si>
  <si>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</si>
  <si>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</si>
  <si>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</si>
  <si>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</si>
  <si>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</si>
  <si>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</si>
  <si>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</si>
  <si>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</si>
  <si>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</si>
  <si>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</si>
  <si>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</si>
  <si>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</si>
  <si>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</si>
  <si>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</si>
  <si>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</si>
  <si>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</si>
  <si>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</si>
  <si>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</si>
  <si>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</si>
  <si>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</si>
  <si>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</si>
  <si>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</si>
  <si>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</si>
  <si>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</si>
  <si>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</si>
  <si>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</si>
  <si>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</si>
  <si>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</si>
  <si>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</si>
  <si>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</si>
  <si>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</si>
  <si>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</si>
  <si>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</si>
  <si>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</si>
  <si>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</si>
  <si>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</si>
  <si>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</si>
  <si>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</si>
  <si>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</si>
  <si>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</si>
  <si>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</si>
  <si>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</si>
  <si>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</si>
  <si>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</si>
  <si>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</si>
  <si>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</si>
  <si>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</si>
  <si>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</si>
  <si>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</si>
  <si>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</si>
  <si>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</si>
  <si>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</si>
  <si>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</si>
  <si>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</si>
  <si>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</si>
  <si>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</si>
  <si>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</si>
  <si>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</si>
  <si>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</si>
  <si>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</si>
  <si>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</si>
  <si>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</si>
  <si>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</si>
  <si>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</si>
  <si>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</si>
  <si>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</si>
  <si>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</si>
  <si>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</si>
  <si>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</si>
  <si>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</si>
  <si>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</si>
  <si>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</si>
  <si>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</si>
  <si>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</si>
  <si>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</si>
  <si>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</si>
  <si>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</si>
  <si>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</si>
  <si>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</si>
  <si>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</si>
  <si>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</si>
  <si>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</si>
  <si>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</si>
  <si>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</si>
  <si>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</si>
  <si>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</si>
  <si>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</si>
  <si>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</si>
  <si>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</si>
  <si>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</si>
  <si>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</si>
  <si>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</si>
  <si>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</si>
  <si>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</si>
  <si>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</si>
  <si>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</si>
  <si>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</si>
  <si>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</si>
  <si>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</si>
  <si>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</si>
  <si>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</si>
  <si>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</si>
  <si>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</si>
  <si>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</si>
  <si>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</si>
  <si>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</si>
  <si>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</si>
  <si>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</si>
  <si>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</si>
  <si>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</si>
  <si>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</si>
  <si>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</si>
  <si>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</si>
  <si>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</si>
  <si>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</si>
  <si>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</si>
  <si>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</si>
  <si>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</si>
  <si>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</si>
  <si>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</si>
  <si>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</si>
  <si>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</si>
  <si>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</si>
  <si>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</si>
  <si>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</si>
  <si>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</si>
  <si>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</si>
  <si>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</si>
  <si>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</si>
  <si>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</si>
  <si>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</si>
  <si>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</si>
  <si>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</si>
  <si>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</si>
  <si>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</si>
  <si>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</si>
  <si>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</si>
  <si>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</si>
  <si>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</si>
  <si>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</si>
  <si>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</si>
  <si>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</si>
  <si>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</si>
  <si>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</si>
  <si>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</si>
  <si>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</si>
  <si>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</si>
  <si>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</si>
  <si>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</si>
  <si>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</si>
  <si>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</si>
  <si>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</si>
  <si>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</si>
  <si>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</si>
  <si>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</si>
  <si>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</si>
  <si>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</si>
  <si>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</si>
  <si>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</si>
  <si>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</si>
  <si>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</si>
  <si>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</si>
  <si>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</si>
  <si>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</si>
  <si>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</si>
  <si>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</si>
  <si>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</si>
  <si>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</si>
  <si>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</si>
  <si>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</si>
  <si>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</si>
  <si>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</si>
  <si>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</si>
  <si>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</si>
  <si>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</si>
  <si>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</si>
  <si>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</si>
  <si>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</si>
  <si>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</si>
  <si>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</si>
  <si>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</si>
  <si>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</si>
  <si>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</si>
  <si>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</si>
  <si>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</si>
  <si>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</si>
  <si>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</si>
  <si>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</si>
  <si>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</si>
  <si>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</si>
  <si>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</si>
  <si>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</si>
  <si>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</si>
  <si>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</si>
  <si>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</si>
  <si>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</si>
  <si>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</si>
  <si>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</si>
  <si>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</si>
  <si>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</si>
  <si>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</si>
  <si>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</si>
  <si>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</si>
  <si>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</si>
  <si>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</si>
  <si>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</si>
  <si>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</si>
  <si>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</si>
  <si>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</si>
  <si>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</si>
  <si>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</si>
  <si>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</si>
  <si>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</si>
  <si>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</si>
  <si>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</si>
  <si>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</si>
  <si>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</si>
  <si>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</si>
  <si>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</si>
  <si>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</si>
  <si>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</si>
  <si>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</si>
  <si>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</si>
  <si>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</si>
  <si>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</si>
  <si>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</si>
  <si>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</si>
  <si>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</si>
  <si>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</si>
  <si>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</si>
  <si>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</si>
  <si>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</si>
  <si>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</si>
  <si>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</si>
  <si>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</si>
  <si>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</si>
  <si>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</si>
  <si>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</si>
  <si>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</si>
  <si>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</si>
  <si>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</si>
  <si>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</si>
  <si>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</si>
  <si>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</si>
  <si>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</si>
  <si>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</si>
  <si>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</si>
  <si>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</si>
  <si>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</si>
  <si>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</si>
  <si>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</si>
  <si>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</si>
  <si>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</si>
  <si>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</si>
  <si>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</si>
  <si>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</si>
  <si>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</si>
  <si>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</si>
  <si>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</si>
  <si>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</si>
  <si>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</si>
  <si>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</si>
  <si>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</si>
  <si>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</si>
  <si>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</si>
  <si>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</si>
  <si>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</si>
  <si>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</si>
  <si>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</si>
  <si>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</si>
  <si>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</si>
  <si>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</si>
  <si>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</si>
  <si>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</si>
  <si>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</si>
  <si>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</si>
  <si>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</si>
  <si>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</si>
  <si>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</si>
  <si>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</si>
  <si>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</si>
  <si>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</si>
  <si>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</si>
  <si>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</si>
  <si>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</si>
  <si>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</si>
  <si>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</si>
  <si>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</si>
  <si>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</si>
  <si>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</si>
  <si>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</si>
  <si>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</si>
  <si>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</si>
  <si>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</si>
  <si>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</si>
  <si>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</si>
  <si>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</si>
  <si>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</si>
  <si>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</si>
  <si>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</si>
  <si>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</si>
  <si>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</si>
  <si>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</si>
  <si>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</si>
  <si>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</si>
  <si>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</si>
  <si>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</si>
  <si>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</si>
  <si>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</si>
  <si>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</si>
  <si>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</si>
  <si>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</si>
  <si>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</si>
  <si>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</si>
  <si>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</si>
  <si>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</si>
  <si>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</si>
  <si>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</si>
  <si>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</si>
  <si>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</si>
  <si>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</si>
  <si>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</si>
  <si>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</si>
  <si>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</si>
  <si>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</si>
  <si>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</si>
  <si>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</si>
  <si>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</si>
  <si>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</si>
  <si>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</si>
  <si>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</si>
  <si>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</si>
  <si>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</si>
  <si>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</si>
  <si>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</si>
  <si>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</si>
  <si>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</si>
  <si>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</si>
  <si>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</si>
  <si>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</si>
  <si>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</si>
  <si>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</si>
  <si>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</si>
  <si>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</si>
  <si>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</si>
  <si>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</si>
  <si>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</si>
  <si>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</si>
  <si>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</si>
  <si>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</si>
  <si>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</si>
  <si>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</si>
  <si>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</si>
  <si>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</si>
  <si>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</si>
  <si>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</si>
  <si>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</si>
  <si>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</si>
  <si>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</si>
  <si>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</si>
  <si>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</si>
  <si>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</si>
  <si>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</si>
  <si>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</si>
  <si>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</si>
  <si>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</si>
  <si>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</si>
  <si>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</si>
  <si>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</si>
  <si>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</si>
  <si>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</si>
  <si>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</si>
  <si>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</si>
  <si>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</si>
  <si>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</si>
  <si>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</si>
  <si>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</si>
  <si>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</si>
  <si>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</si>
  <si>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</si>
  <si>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</si>
  <si>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</si>
  <si>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</si>
  <si>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</si>
  <si>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</si>
  <si>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</si>
  <si>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</si>
  <si>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</si>
  <si>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</si>
  <si>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</si>
  <si>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</si>
  <si>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</si>
  <si>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</si>
  <si>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</si>
  <si>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</si>
  <si>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</si>
  <si>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</si>
  <si>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</si>
  <si>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</si>
  <si>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</si>
  <si>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</si>
  <si>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</si>
  <si>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</si>
  <si>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</si>
  <si>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</si>
  <si>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</si>
  <si>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</si>
  <si>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</si>
  <si>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</si>
  <si>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</si>
  <si>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</si>
  <si>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</si>
  <si>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</si>
  <si>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</si>
  <si>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</si>
  <si>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</si>
  <si>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</si>
  <si>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</si>
  <si>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</si>
  <si>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</si>
  <si>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</si>
  <si>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</si>
  <si>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</si>
  <si>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</si>
  <si>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</si>
  <si>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</si>
  <si>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</si>
  <si>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</si>
  <si>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</si>
  <si>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</si>
  <si>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</si>
  <si>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</si>
  <si>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</si>
  <si>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</si>
  <si>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</si>
  <si>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</si>
  <si>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</si>
  <si>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</si>
  <si>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</si>
  <si>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</si>
  <si>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</si>
  <si>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</si>
  <si>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</si>
  <si>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</si>
  <si>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</si>
  <si>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</si>
  <si>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</si>
  <si>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</si>
  <si>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</si>
  <si>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</si>
  <si>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</si>
  <si>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</si>
  <si>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</si>
  <si>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</si>
  <si>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</si>
  <si>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</si>
  <si>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</si>
  <si>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</si>
  <si>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</si>
  <si>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</si>
  <si>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</si>
  <si>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</si>
  <si>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</si>
  <si>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</si>
  <si>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</si>
  <si>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</si>
  <si>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</si>
  <si>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</si>
  <si>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</si>
  <si>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</si>
  <si>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</si>
  <si>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</si>
  <si>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</si>
  <si>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</si>
  <si>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</si>
  <si>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</si>
  <si>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</si>
  <si>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</si>
  <si>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</si>
  <si>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</si>
  <si>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</si>
  <si>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</si>
  <si>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</si>
  <si>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</si>
  <si>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</si>
  <si>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</si>
  <si>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</si>
  <si>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</si>
  <si>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</si>
  <si>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</si>
  <si>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</si>
  <si>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</si>
  <si>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</si>
  <si>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</si>
  <si>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</si>
  <si>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</si>
  <si>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</si>
  <si>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</si>
  <si>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</si>
  <si>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</si>
  <si>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</si>
  <si>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</si>
  <si>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</si>
  <si>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</si>
  <si>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</si>
  <si>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</si>
  <si>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</si>
  <si>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</si>
  <si>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</si>
  <si>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</si>
  <si>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</si>
  <si>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</si>
  <si>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</si>
  <si>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</si>
  <si>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</si>
  <si>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</si>
  <si>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</si>
  <si>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</si>
  <si>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</si>
  <si>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</si>
  <si>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</si>
  <si>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</si>
  <si>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</si>
  <si>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</si>
  <si>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</si>
  <si>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</si>
  <si>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</si>
  <si>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</si>
  <si>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</si>
  <si>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</si>
  <si>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</si>
  <si>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</si>
  <si>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</si>
  <si>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</si>
  <si>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</si>
  <si>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</si>
  <si>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</si>
  <si>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</si>
  <si>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</si>
  <si>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</si>
  <si>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</si>
  <si>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</si>
  <si>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</si>
  <si>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</si>
  <si>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</si>
  <si>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</si>
  <si>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</si>
  <si>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</si>
  <si>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</si>
  <si>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</si>
  <si>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</si>
  <si>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</si>
  <si>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</si>
  <si>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</si>
  <si>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</si>
  <si>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</si>
  <si>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</si>
  <si>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</si>
  <si>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</si>
  <si>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</si>
  <si>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</si>
  <si>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</si>
  <si>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</si>
  <si>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</si>
  <si>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</si>
  <si>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</si>
  <si>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</si>
  <si>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</si>
  <si>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</si>
  <si>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</si>
  <si>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</si>
  <si>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</si>
  <si>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</si>
  <si>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</si>
  <si>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</si>
  <si>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</si>
  <si>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</si>
  <si>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</si>
  <si>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</si>
  <si>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</si>
  <si>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</si>
  <si>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</si>
  <si>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</si>
  <si>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</si>
  <si>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</si>
  <si>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</si>
  <si>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</si>
  <si>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</si>
  <si>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</si>
  <si>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</si>
  <si>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</si>
  <si>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</si>
  <si>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</si>
  <si>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</si>
  <si>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</si>
  <si>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</si>
  <si>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</si>
  <si>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</si>
  <si>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</si>
  <si>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</si>
  <si>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</si>
  <si>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</si>
  <si>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</si>
  <si>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</si>
  <si>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</si>
  <si>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</si>
  <si>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</si>
  <si>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</si>
  <si>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</si>
  <si>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</si>
  <si>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</si>
  <si>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</si>
  <si>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</si>
  <si>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</si>
  <si>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</si>
  <si>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</si>
  <si>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</si>
  <si>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</si>
  <si>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</si>
  <si>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</si>
  <si>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</si>
  <si>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</si>
  <si>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</si>
  <si>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</si>
  <si>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</si>
  <si>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</si>
  <si>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</si>
  <si>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</si>
  <si>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</si>
  <si>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</si>
  <si>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</si>
  <si>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</si>
  <si>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</si>
  <si>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</si>
  <si>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</si>
  <si>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</si>
  <si>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</si>
  <si>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</si>
  <si>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</si>
  <si>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</si>
  <si>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</si>
  <si>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</si>
  <si>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</si>
  <si>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</si>
  <si>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</si>
  <si>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</si>
  <si>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</si>
  <si>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</si>
  <si>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</si>
  <si>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</si>
  <si>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</si>
  <si>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</si>
  <si>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</si>
  <si>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</si>
  <si>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</si>
  <si>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</si>
  <si>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</si>
  <si>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</si>
  <si>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</si>
  <si>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</si>
  <si>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</si>
  <si>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</si>
  <si>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</si>
  <si>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</si>
  <si>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</si>
  <si>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</si>
  <si>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</si>
  <si>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</si>
  <si>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</si>
  <si>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</si>
  <si>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</si>
  <si>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</si>
  <si>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</si>
  <si>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</si>
  <si>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</si>
  <si>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</si>
  <si>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</si>
  <si>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</si>
  <si>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</si>
  <si>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</si>
  <si>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</si>
  <si>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</si>
  <si>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</si>
  <si>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</si>
  <si>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</si>
  <si>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</si>
  <si>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</si>
  <si>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</si>
  <si>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</si>
  <si>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</si>
  <si>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</si>
  <si>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</si>
  <si>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</si>
  <si>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</si>
  <si>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</si>
  <si>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</si>
  <si>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</si>
  <si>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</si>
  <si>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</si>
  <si>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</si>
  <si>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</si>
  <si>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</si>
  <si>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</si>
  <si>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</si>
  <si>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</si>
  <si>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</si>
  <si>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</si>
  <si>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</si>
  <si>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</si>
  <si>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</si>
  <si>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</si>
  <si>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</si>
  <si>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</si>
  <si>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</si>
  <si>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</si>
  <si>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</si>
  <si>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</si>
  <si>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</si>
  <si>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</si>
  <si>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</si>
  <si>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</si>
  <si>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</si>
  <si>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</si>
  <si>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</si>
  <si>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</si>
  <si>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</si>
  <si>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</si>
  <si>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</si>
  <si>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</si>
  <si>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</si>
  <si>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</si>
  <si>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</si>
  <si>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</si>
  <si>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</si>
  <si>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</si>
  <si>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</si>
  <si>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</si>
  <si>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</si>
  <si>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</si>
  <si>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</si>
  <si>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</si>
  <si>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</si>
  <si>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</si>
  <si>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</si>
  <si>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</si>
  <si>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</si>
  <si>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</si>
  <si>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</si>
  <si>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</si>
  <si>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</si>
  <si>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</si>
  <si>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</si>
  <si>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</si>
  <si>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</si>
  <si>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</si>
  <si>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</si>
  <si>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</si>
  <si>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</si>
  <si>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</si>
  <si>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</si>
  <si>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</si>
  <si>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</si>
  <si>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</si>
  <si>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</si>
  <si>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</si>
  <si>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</si>
  <si>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</si>
  <si>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</si>
  <si>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</si>
  <si>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</si>
  <si>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</si>
  <si>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</si>
  <si>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</si>
  <si>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</si>
  <si>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</si>
  <si>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</si>
  <si>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</si>
  <si>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</si>
  <si>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</si>
  <si>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</si>
  <si>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</si>
  <si>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</si>
  <si>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</si>
  <si>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</si>
  <si>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</si>
  <si>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</si>
  <si>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</si>
  <si>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</si>
  <si>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</si>
  <si>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</si>
  <si>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</si>
  <si>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</si>
  <si>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</si>
  <si>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</si>
  <si>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</si>
  <si>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</si>
  <si>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</si>
  <si>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</si>
  <si>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</si>
  <si>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</si>
  <si>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</si>
  <si>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</si>
  <si>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</si>
  <si>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</si>
  <si>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</si>
  <si>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</si>
  <si>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</si>
  <si>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</si>
  <si>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</si>
  <si>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</si>
  <si>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</si>
  <si>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</si>
  <si>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</si>
  <si>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</si>
  <si>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</si>
  <si>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</si>
  <si>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</si>
  <si>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</si>
  <si>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</si>
  <si>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</si>
  <si>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</si>
  <si>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</si>
  <si>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</si>
  <si>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</si>
  <si>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</si>
  <si>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</si>
  <si>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</si>
  <si>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</si>
  <si>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</si>
  <si>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</si>
  <si>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</si>
  <si>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</si>
  <si>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</si>
  <si>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</si>
  <si>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</si>
  <si>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</si>
  <si>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</si>
  <si>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</si>
  <si>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</si>
  <si>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</si>
  <si>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</si>
  <si>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</si>
  <si>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</si>
  <si>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</si>
  <si>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</si>
  <si>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</si>
  <si>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</si>
  <si>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</si>
  <si>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</si>
  <si>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</si>
  <si>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</si>
  <si>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</si>
  <si>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</si>
  <si>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</si>
  <si>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</si>
  <si>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</si>
  <si>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</si>
  <si>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</si>
  <si>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</si>
  <si>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</si>
  <si>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</si>
  <si>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</si>
  <si>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</si>
  <si>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</si>
  <si>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</si>
  <si>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</si>
  <si>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</si>
  <si>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</si>
  <si>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</si>
  <si>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</si>
  <si>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</si>
  <si>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</si>
  <si>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</si>
  <si>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</si>
  <si>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</si>
  <si>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</si>
  <si>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</si>
  <si>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</si>
  <si>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</si>
  <si>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</si>
  <si>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</si>
  <si>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</si>
  <si>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</si>
  <si>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</si>
  <si>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</si>
  <si>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</si>
  <si>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</si>
  <si>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</si>
  <si>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</si>
  <si>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</si>
  <si>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</si>
  <si>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</si>
  <si>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</si>
  <si>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</si>
  <si>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</si>
  <si>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</si>
  <si>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</si>
  <si>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</si>
  <si>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</si>
  <si>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</si>
  <si>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</si>
  <si>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</si>
  <si>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</si>
  <si>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</si>
  <si>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</si>
  <si>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</si>
  <si>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</si>
  <si>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</si>
  <si>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</si>
  <si>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</si>
  <si>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</si>
  <si>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</si>
  <si>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</si>
  <si>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</si>
  <si>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</si>
  <si>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</si>
  <si>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</si>
  <si>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</si>
  <si>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</si>
  <si>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</si>
  <si>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</si>
  <si>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</si>
  <si>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</si>
  <si>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</si>
  <si>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</si>
  <si>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</si>
  <si>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</si>
  <si>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</si>
  <si>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</si>
  <si>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</si>
  <si>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</si>
  <si>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</si>
  <si>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</si>
  <si>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</si>
  <si>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</si>
  <si>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</si>
  <si>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</si>
  <si>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</si>
  <si>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</si>
  <si>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</si>
  <si>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</si>
  <si>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</si>
  <si>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</si>
  <si>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</si>
  <si>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</si>
  <si>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</si>
  <si>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</si>
  <si>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</si>
  <si>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</si>
  <si>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</si>
  <si>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</si>
  <si>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</si>
  <si>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</si>
  <si>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</si>
  <si>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</si>
  <si>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</si>
  <si>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</si>
  <si>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</si>
  <si>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</si>
  <si>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</si>
  <si>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</si>
  <si>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</si>
  <si>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</si>
  <si>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</si>
  <si>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</si>
  <si>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</si>
  <si>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</si>
  <si>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</si>
  <si>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</si>
  <si>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</si>
  <si>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</si>
  <si>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</si>
  <si>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</si>
  <si>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</si>
  <si>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</si>
  <si>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</si>
  <si>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</si>
  <si>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</si>
  <si>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</si>
  <si>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</si>
  <si>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</si>
  <si>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</si>
  <si>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</si>
  <si>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</si>
  <si>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</si>
  <si>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</si>
  <si>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</si>
  <si>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</si>
  <si>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</si>
  <si>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</si>
  <si>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</si>
  <si>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</si>
  <si>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</si>
  <si>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</si>
  <si>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</si>
  <si>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</si>
  <si>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</si>
  <si>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</si>
  <si>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</si>
  <si>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</si>
  <si>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</si>
  <si>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</si>
  <si>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</si>
  <si>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</si>
  <si>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</si>
  <si>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</si>
  <si>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</si>
  <si>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</si>
  <si>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</si>
  <si>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</si>
  <si>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</si>
  <si>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</si>
  <si>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</si>
  <si>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</si>
  <si>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</si>
  <si>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</si>
  <si>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</si>
  <si>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</si>
  <si>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</si>
  <si>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</si>
  <si>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</si>
  <si>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</si>
  <si>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</si>
  <si>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</si>
  <si>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</si>
  <si>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</si>
  <si>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</si>
  <si>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</si>
  <si>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</si>
  <si>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</si>
  <si>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</si>
  <si>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</si>
  <si>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</si>
  <si>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</si>
  <si>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</si>
  <si>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</si>
  <si>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</si>
  <si>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</si>
  <si>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</si>
  <si>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</si>
  <si>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</si>
  <si>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</si>
  <si>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</si>
  <si>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</si>
  <si>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</si>
  <si>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</si>
  <si>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</si>
  <si>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</si>
  <si>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</si>
  <si>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</si>
  <si>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</si>
  <si>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</si>
  <si>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</si>
  <si>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</si>
  <si>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</si>
  <si>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</si>
  <si>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</si>
  <si>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</si>
  <si>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</si>
  <si>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</si>
  <si>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</si>
  <si>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</si>
  <si>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</si>
  <si>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</si>
  <si>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</si>
  <si>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</si>
  <si>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</si>
  <si>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</si>
  <si>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</si>
  <si>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</si>
  <si>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</si>
  <si>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</si>
  <si>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</si>
  <si>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</si>
  <si>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</si>
  <si>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</si>
  <si>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</si>
  <si>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</si>
  <si>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</si>
  <si>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</si>
  <si>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</si>
  <si>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</si>
  <si>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</si>
  <si>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</si>
  <si>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</si>
  <si>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</si>
  <si>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</si>
  <si>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</si>
  <si>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</si>
  <si>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</si>
  <si>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</si>
  <si>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</si>
  <si>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</si>
  <si>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</si>
  <si>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</si>
  <si>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</si>
  <si>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</si>
  <si>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</si>
  <si>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</si>
  <si>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</si>
  <si>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</si>
  <si>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</si>
  <si>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</si>
  <si>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</si>
  <si>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</si>
  <si>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</si>
  <si>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</si>
  <si>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</si>
  <si>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</si>
  <si>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</si>
  <si>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</si>
  <si>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</si>
  <si>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</si>
  <si>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</si>
  <si>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</si>
  <si>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</si>
  <si>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</si>
  <si>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</si>
  <si>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</si>
  <si>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</si>
  <si>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</si>
  <si>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</si>
  <si>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</si>
  <si>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</si>
  <si>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</si>
  <si>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</si>
  <si>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</si>
  <si>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</si>
  <si>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</si>
  <si>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</si>
  <si>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</si>
  <si>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</si>
  <si>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</si>
  <si>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</si>
  <si>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</si>
  <si>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</si>
  <si>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</si>
  <si>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</si>
  <si>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</si>
  <si>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</si>
  <si>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</si>
  <si>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</si>
  <si>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</si>
  <si>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</si>
  <si>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</si>
  <si>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</si>
  <si>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</si>
  <si>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</si>
  <si>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</si>
  <si>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</si>
  <si>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</si>
  <si>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</si>
  <si>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</si>
  <si>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</si>
  <si>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</si>
  <si>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</si>
  <si>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</si>
  <si>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</si>
  <si>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</si>
  <si>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</si>
  <si>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</si>
  <si>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</si>
  <si>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</si>
  <si>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</si>
  <si>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</si>
  <si>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</si>
  <si>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</si>
  <si>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</si>
  <si>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</si>
  <si>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</si>
  <si>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</si>
  <si>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</si>
  <si>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</si>
  <si>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</si>
  <si>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</si>
  <si>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</si>
  <si>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</si>
  <si>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</si>
  <si>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</si>
  <si>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</si>
  <si>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</si>
  <si>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</si>
  <si>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</si>
  <si>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</si>
  <si>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</si>
  <si>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</si>
  <si>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</si>
  <si>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</si>
  <si>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</si>
  <si>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</si>
  <si>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</si>
  <si>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</si>
  <si>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</si>
  <si>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</si>
  <si>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</si>
  <si>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</si>
  <si>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</si>
  <si>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</si>
  <si>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</si>
  <si>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</si>
  <si>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</si>
  <si>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</si>
  <si>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</si>
  <si>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</si>
  <si>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</si>
  <si>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</si>
  <si>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</si>
  <si>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</si>
  <si>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</si>
  <si>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</si>
  <si>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</si>
  <si>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</si>
  <si>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</si>
  <si>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</si>
  <si>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</si>
  <si>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</si>
  <si>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</si>
  <si>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</si>
  <si>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</si>
  <si>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</si>
  <si>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</si>
  <si>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</si>
  <si>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</si>
  <si>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</si>
  <si>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</si>
  <si>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</si>
  <si>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</si>
  <si>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</si>
  <si>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</si>
  <si>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</si>
  <si>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</si>
  <si>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</si>
  <si>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</si>
  <si>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</si>
  <si>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</si>
  <si>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</si>
  <si>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</si>
  <si>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</si>
  <si>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</si>
  <si>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</si>
  <si>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</si>
  <si>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</si>
  <si>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</si>
  <si>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</si>
  <si>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</si>
  <si>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</si>
  <si>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</si>
  <si>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</si>
  <si>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</si>
  <si>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</si>
  <si>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</si>
  <si>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</si>
  <si>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</si>
  <si>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</si>
  <si>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</si>
  <si>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</si>
  <si>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</si>
  <si>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</si>
  <si>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</si>
  <si>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</si>
  <si>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</si>
  <si>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</si>
  <si>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</si>
  <si>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</si>
  <si>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</si>
  <si>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</si>
  <si>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</si>
  <si>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</si>
  <si>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</si>
  <si>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</si>
  <si>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</si>
  <si>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</si>
  <si>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</si>
  <si>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</si>
  <si>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</si>
  <si>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</si>
  <si>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</si>
  <si>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</si>
  <si>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</si>
  <si>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</si>
  <si>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</si>
  <si>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</si>
  <si>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</si>
  <si>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</si>
  <si>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</si>
  <si>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</si>
  <si>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</si>
  <si>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</si>
  <si>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</si>
  <si>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</si>
  <si>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</si>
  <si>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</si>
  <si>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</si>
  <si>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</si>
  <si>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</si>
  <si>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</si>
  <si>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</si>
  <si>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</si>
  <si>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</si>
  <si>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</si>
  <si>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</si>
  <si>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</si>
  <si>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</si>
  <si>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</si>
  <si>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</si>
  <si>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</si>
  <si>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</si>
  <si>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</si>
  <si>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</si>
  <si>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</si>
  <si>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</si>
  <si>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</si>
  <si>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</si>
  <si>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</si>
  <si>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</si>
  <si>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</si>
  <si>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</si>
  <si>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</si>
  <si>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</si>
  <si>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</si>
  <si>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</si>
  <si>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</si>
  <si>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</si>
  <si>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</si>
  <si>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</si>
  <si>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</si>
  <si>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</si>
  <si>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</si>
  <si>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</si>
  <si>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</si>
  <si>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</si>
  <si>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</si>
  <si>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</si>
  <si>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</si>
  <si>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</si>
  <si>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</si>
  <si>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</si>
  <si>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</si>
  <si>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</si>
  <si>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</si>
  <si>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</si>
  <si>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</si>
  <si>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</si>
  <si>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</si>
  <si>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</si>
  <si>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</si>
  <si>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</si>
  <si>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</si>
  <si>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</si>
  <si>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</si>
  <si>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</si>
  <si>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</si>
  <si>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</si>
  <si>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</si>
  <si>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</si>
  <si>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</si>
  <si>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</si>
  <si>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</si>
  <si>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</si>
  <si>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</si>
  <si>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</si>
  <si>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</si>
  <si>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</si>
  <si>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</si>
  <si>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</si>
  <si>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</si>
  <si>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</si>
  <si>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</si>
  <si>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</si>
  <si>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</si>
  <si>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</si>
  <si>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</si>
  <si>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</si>
  <si>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</si>
  <si>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</si>
  <si>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</si>
  <si>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</si>
  <si>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</si>
  <si>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</si>
  <si>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</si>
  <si>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</si>
  <si>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</si>
  <si>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</si>
  <si>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</si>
  <si>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</si>
  <si>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</si>
  <si>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</si>
  <si>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</si>
  <si>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</si>
  <si>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</si>
  <si>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</si>
  <si>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</si>
  <si>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</si>
  <si>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</si>
  <si>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</si>
  <si>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</si>
  <si>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</si>
  <si>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</si>
  <si>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</si>
  <si>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</si>
  <si>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</si>
  <si>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</si>
  <si>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</si>
  <si>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</si>
  <si>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</si>
  <si>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</si>
  <si>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</si>
  <si>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</si>
  <si>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</si>
  <si>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</si>
  <si>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</si>
  <si>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</si>
  <si>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</si>
  <si>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</si>
  <si>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</si>
  <si>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</si>
  <si>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</si>
  <si>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</si>
  <si>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</si>
  <si>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</si>
  <si>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</si>
  <si>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</si>
  <si>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</si>
  <si>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</si>
  <si>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</si>
  <si>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</si>
  <si>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</si>
  <si>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</si>
  <si>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</si>
  <si>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</si>
  <si>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</si>
  <si>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</si>
  <si>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</si>
  <si>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</si>
  <si>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</si>
  <si>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</si>
  <si>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</si>
  <si>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</si>
  <si>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</si>
  <si>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</si>
  <si>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</si>
  <si>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</si>
  <si>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</si>
  <si>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</si>
  <si>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</si>
  <si>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</si>
  <si>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</si>
  <si>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</si>
  <si>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</si>
  <si>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</si>
  <si>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</si>
  <si>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</si>
  <si>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</si>
  <si>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</si>
  <si>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</si>
  <si>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</si>
  <si>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</si>
  <si>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</si>
  <si>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</si>
  <si>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</si>
  <si>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</si>
  <si>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</si>
  <si>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</si>
  <si>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</si>
  <si>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</si>
  <si>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</si>
  <si>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</si>
  <si>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</si>
  <si>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</si>
  <si>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</si>
  <si>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</si>
  <si>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</si>
  <si>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</si>
  <si>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</si>
  <si>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</si>
  <si>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</si>
  <si>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</si>
  <si>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</si>
  <si>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</si>
  <si>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</si>
  <si>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</si>
  <si>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</si>
  <si>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</si>
  <si>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</si>
  <si>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</si>
  <si>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</si>
  <si>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</si>
  <si>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</si>
  <si>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</si>
  <si>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</si>
  <si>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</si>
  <si>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</si>
  <si>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</si>
  <si>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</si>
  <si>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</si>
  <si>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</si>
  <si>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</si>
  <si>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</si>
  <si>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</si>
  <si>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</si>
  <si>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</si>
  <si>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</si>
  <si>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</si>
  <si>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</si>
  <si>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</si>
  <si>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</si>
  <si>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</si>
  <si>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</si>
  <si>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</si>
  <si>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</si>
  <si>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</si>
  <si>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</si>
  <si>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</si>
  <si>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</si>
  <si>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</si>
  <si>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</si>
  <si>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</si>
  <si>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</si>
  <si>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</si>
  <si>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</si>
  <si>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</si>
  <si>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</si>
  <si>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</si>
  <si>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</si>
  <si>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</si>
  <si>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</si>
  <si>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</si>
  <si>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</si>
  <si>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</si>
  <si>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</si>
  <si>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</si>
  <si>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</si>
  <si>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</si>
  <si>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</si>
  <si>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</si>
  <si>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</si>
  <si>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</si>
  <si>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</si>
  <si>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</si>
  <si>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</si>
  <si>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</si>
  <si>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</si>
  <si>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</si>
  <si>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</si>
  <si>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</si>
  <si>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</si>
  <si>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</si>
  <si>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</si>
  <si>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</si>
  <si>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</si>
  <si>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</si>
  <si>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</si>
  <si>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</si>
  <si>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</si>
  <si>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</si>
  <si>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</si>
  <si>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</si>
  <si>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</si>
  <si>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</si>
  <si>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</si>
  <si>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</si>
  <si>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</si>
  <si>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</si>
  <si>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</si>
  <si>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</si>
  <si>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</si>
  <si>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</si>
  <si>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</si>
  <si>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</si>
  <si>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</si>
  <si>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</si>
  <si>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</si>
  <si>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</si>
  <si>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</si>
  <si>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</si>
  <si>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</si>
  <si>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</si>
  <si>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</si>
  <si>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</si>
  <si>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</si>
  <si>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</si>
  <si>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</si>
  <si>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</si>
  <si>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</si>
  <si>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</si>
  <si>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</si>
  <si>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</si>
  <si>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</si>
  <si>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</si>
  <si>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</si>
  <si>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</si>
  <si>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</si>
  <si>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</si>
  <si>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</si>
  <si>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</si>
  <si>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</si>
  <si>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</si>
  <si>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</si>
  <si>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</si>
  <si>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</si>
  <si>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</si>
  <si>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</si>
  <si>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</si>
  <si>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</si>
  <si>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</si>
  <si>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</si>
  <si>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</si>
  <si>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</si>
  <si>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</si>
  <si>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</si>
  <si>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</si>
  <si>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</si>
  <si>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</si>
  <si>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</si>
  <si>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</si>
  <si>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</si>
  <si>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</si>
  <si>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</si>
  <si>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</si>
  <si>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</si>
  <si>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</si>
  <si>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</si>
  <si>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</si>
  <si>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</si>
  <si>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</si>
  <si>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</si>
  <si>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</si>
  <si>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</si>
  <si>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</si>
  <si>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</si>
  <si>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</si>
  <si>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</si>
  <si>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</si>
  <si>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</si>
  <si>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</si>
  <si>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</si>
  <si>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</si>
  <si>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</si>
  <si>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</si>
  <si>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</si>
  <si>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</si>
  <si>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</si>
  <si>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</si>
  <si>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</si>
  <si>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</si>
  <si>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</si>
  <si>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</si>
  <si>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</si>
  <si>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</si>
  <si>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</si>
  <si>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</si>
  <si>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</si>
  <si>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</si>
  <si>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</si>
  <si>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</si>
  <si>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</si>
  <si>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</si>
  <si>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</si>
  <si>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</si>
  <si>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</si>
  <si>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</si>
  <si>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</si>
  <si>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</si>
  <si>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</si>
  <si>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</si>
  <si>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</si>
  <si>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</si>
  <si>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</si>
  <si>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</si>
  <si>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</si>
  <si>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</si>
  <si>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</si>
  <si>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</si>
  <si>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</si>
  <si>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</si>
  <si>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</si>
  <si>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</si>
  <si>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</si>
  <si>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</si>
  <si>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</si>
  <si>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</si>
  <si>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</si>
  <si>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</si>
  <si>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</si>
  <si>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</si>
  <si>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</si>
  <si>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</si>
  <si>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</si>
  <si>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</si>
  <si>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</si>
  <si>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</si>
  <si>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</si>
  <si>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</si>
  <si>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</si>
  <si>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</si>
  <si>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</si>
  <si>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</si>
  <si>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</si>
  <si>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</si>
  <si>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</si>
  <si>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</si>
  <si>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</si>
  <si>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</si>
  <si>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</si>
  <si>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</si>
  <si>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</si>
  <si>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</si>
  <si>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</si>
  <si>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</si>
  <si>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</si>
  <si>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</si>
  <si>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</si>
  <si>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</si>
  <si>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</si>
  <si>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</si>
  <si>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</si>
  <si>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</si>
  <si>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</si>
  <si>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</si>
  <si>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</si>
  <si>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</si>
  <si>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</si>
  <si>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</si>
  <si>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</si>
  <si>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</si>
  <si>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</si>
  <si>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</si>
  <si>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</si>
  <si>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</si>
  <si>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</si>
  <si>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</si>
  <si>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</si>
  <si>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</si>
  <si>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</si>
  <si>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</si>
  <si>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</si>
  <si>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</si>
  <si>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</si>
  <si>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</si>
  <si>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</si>
  <si>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</si>
  <si>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</si>
  <si>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</si>
  <si>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</si>
  <si>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</si>
  <si>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</si>
  <si>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</si>
  <si>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</si>
  <si>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</si>
  <si>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</si>
  <si>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</si>
  <si>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</si>
  <si>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</si>
  <si>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</si>
  <si>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</si>
  <si>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</si>
  <si>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</si>
  <si>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</si>
  <si>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</si>
  <si>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</si>
  <si>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</si>
  <si>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</si>
  <si>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</si>
  <si>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</si>
  <si>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</si>
  <si>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</si>
  <si>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</si>
  <si>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</si>
  <si>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</si>
  <si>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</si>
  <si>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</si>
  <si>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</si>
  <si>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</si>
  <si>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</si>
  <si>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</si>
  <si>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</si>
  <si>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</si>
  <si>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</si>
  <si>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</si>
  <si>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</si>
  <si>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</si>
  <si>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</si>
  <si>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</si>
  <si>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</si>
  <si>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</si>
  <si>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</si>
  <si>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</si>
  <si>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</si>
  <si>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</si>
  <si>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</si>
  <si>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</si>
  <si>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</si>
  <si>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</si>
  <si>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</si>
  <si>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</si>
  <si>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</si>
  <si>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</si>
  <si>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</si>
  <si>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</si>
  <si>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</si>
  <si>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</si>
  <si>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</si>
  <si>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</si>
  <si>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</si>
  <si>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</si>
  <si>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</si>
  <si>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</si>
  <si>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</si>
  <si>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</si>
  <si>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</si>
  <si>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</si>
  <si>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</si>
  <si>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</si>
  <si>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</si>
  <si>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</si>
  <si>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</si>
  <si>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</si>
  <si>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</si>
  <si>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</si>
  <si>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</si>
  <si>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</si>
  <si>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</si>
  <si>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</si>
  <si>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</si>
  <si>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</si>
  <si>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</si>
  <si>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</si>
  <si>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</si>
  <si>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</si>
  <si>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</si>
  <si>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</si>
  <si>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</si>
  <si>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</si>
  <si>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</si>
  <si>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</si>
  <si>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</si>
  <si>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</si>
  <si>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</si>
  <si>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</si>
  <si>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</si>
  <si>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</si>
  <si>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</si>
  <si>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</si>
  <si>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</si>
  <si>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</si>
  <si>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</si>
  <si>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</si>
  <si>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</si>
  <si>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</si>
  <si>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</si>
  <si>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</si>
  <si>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</si>
  <si>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</si>
  <si>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</si>
  <si>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</si>
  <si>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</si>
  <si>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</si>
  <si>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</si>
  <si>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</si>
  <si>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</si>
  <si>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</si>
  <si>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</si>
  <si>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</si>
  <si>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</si>
  <si>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</si>
  <si>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</si>
  <si>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</si>
  <si>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</si>
  <si>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</si>
  <si>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</si>
  <si>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</si>
  <si>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</si>
  <si>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</si>
  <si>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</si>
  <si>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</si>
  <si>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</si>
  <si>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</si>
  <si>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</si>
  <si>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</si>
  <si>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</si>
  <si>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</si>
  <si>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</si>
  <si>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</si>
  <si>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</si>
  <si>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</si>
  <si>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</si>
  <si>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</si>
  <si>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</si>
  <si>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</si>
  <si>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</si>
  <si>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</si>
  <si>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</si>
  <si>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</si>
  <si>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</si>
  <si>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</si>
  <si>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</si>
  <si>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</si>
  <si>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</si>
  <si>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</si>
  <si>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</si>
  <si>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</si>
  <si>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</si>
  <si>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</si>
  <si>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</si>
  <si>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</si>
  <si>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</si>
  <si>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</si>
  <si>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</si>
  <si>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</si>
  <si>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</si>
  <si>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</si>
  <si>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</si>
  <si>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</si>
  <si>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</si>
  <si>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</si>
  <si>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</si>
  <si>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</si>
  <si>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</si>
  <si>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</si>
  <si>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</si>
  <si>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</si>
  <si>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</si>
  <si>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</si>
  <si>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</si>
  <si>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</si>
  <si>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</si>
  <si>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</si>
  <si>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</si>
  <si>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</si>
  <si>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</si>
  <si>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</si>
  <si>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</si>
  <si>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</si>
  <si>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</si>
  <si>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</si>
  <si>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</si>
  <si>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</si>
  <si>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</si>
  <si>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</si>
  <si>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</si>
  <si>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</si>
  <si>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</si>
  <si>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</si>
  <si>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</si>
  <si>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</si>
  <si>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</si>
  <si>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</si>
  <si>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</si>
  <si>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</si>
  <si>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</si>
  <si>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</si>
  <si>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</si>
  <si>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</si>
  <si>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</si>
  <si>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</si>
  <si>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</si>
  <si>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</si>
  <si>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</si>
  <si>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</si>
  <si>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</si>
  <si>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</si>
  <si>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</si>
  <si>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</si>
  <si>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</si>
  <si>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</si>
  <si>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</si>
  <si>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</si>
  <si>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</si>
  <si>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</si>
  <si>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</si>
  <si>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</si>
  <si>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</si>
  <si>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</si>
  <si>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</si>
  <si>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</si>
  <si>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</si>
  <si>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</si>
  <si>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</si>
  <si>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</si>
  <si>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</si>
  <si>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</si>
  <si>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</si>
  <si>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</si>
  <si>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</si>
  <si>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</si>
  <si>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</si>
  <si>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</si>
  <si>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</si>
  <si>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</si>
  <si>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</si>
  <si>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</si>
  <si>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</si>
  <si>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</si>
  <si>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</si>
  <si>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</si>
  <si>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</si>
  <si>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</si>
  <si>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</si>
  <si>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</si>
  <si>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</si>
  <si>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</si>
  <si>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</si>
  <si>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</si>
  <si>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</si>
  <si>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</si>
  <si>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</si>
  <si>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</si>
  <si>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</si>
  <si>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</si>
  <si>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</si>
  <si>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</si>
  <si>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</si>
  <si>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</si>
  <si>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</si>
  <si>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</si>
  <si>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</si>
  <si>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</si>
  <si>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</si>
  <si>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</si>
  <si>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</si>
  <si>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</si>
  <si>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</si>
  <si>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</si>
  <si>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</si>
  <si>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</si>
  <si>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</si>
  <si>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</si>
  <si>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</si>
  <si>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</si>
  <si>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</si>
  <si>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</si>
  <si>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</si>
  <si>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</si>
  <si>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</si>
  <si>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</si>
  <si>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</si>
  <si>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</si>
  <si>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</si>
  <si>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</si>
  <si>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</si>
  <si>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</si>
  <si>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</si>
  <si>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</si>
  <si>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</si>
  <si>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</si>
  <si>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</si>
  <si>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</si>
  <si>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</si>
  <si>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</si>
  <si>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</si>
  <si>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</si>
  <si>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</si>
  <si>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</si>
  <si>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</si>
  <si>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</si>
  <si>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</si>
  <si>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</si>
  <si>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</si>
  <si>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</si>
  <si>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</si>
  <si>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</si>
  <si>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</si>
  <si>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</si>
  <si>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</si>
  <si>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</si>
  <si>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</si>
  <si>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</si>
  <si>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</si>
  <si>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</si>
  <si>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</si>
  <si>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</si>
  <si>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</si>
  <si>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</si>
  <si>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</si>
  <si>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</si>
  <si>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</si>
  <si>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</si>
  <si>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</si>
  <si>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</si>
  <si>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</si>
  <si>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</si>
  <si>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</si>
  <si>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</si>
  <si>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</si>
  <si>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</si>
  <si>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</si>
  <si>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</si>
  <si>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</si>
  <si>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</si>
  <si>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</si>
  <si>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</si>
  <si>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</si>
  <si>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</si>
  <si>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</si>
  <si>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</si>
  <si>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</si>
  <si>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</si>
  <si>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</si>
  <si>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</si>
  <si>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</si>
  <si>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</si>
  <si>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</si>
  <si>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</si>
  <si>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</si>
  <si>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</si>
  <si>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</si>
  <si>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</si>
  <si>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</si>
  <si>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</si>
  <si>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</si>
  <si>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</si>
  <si>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</si>
  <si>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</si>
  <si>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</si>
  <si>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</si>
  <si>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</si>
  <si>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</si>
  <si>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</si>
  <si>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</si>
  <si>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</si>
  <si>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</si>
  <si>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</si>
  <si>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</si>
  <si>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</si>
  <si>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</si>
  <si>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</si>
  <si>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</si>
  <si>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</si>
  <si>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</si>
  <si>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</si>
  <si>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</si>
  <si>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</si>
  <si>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</si>
  <si>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</si>
  <si>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</si>
  <si>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</si>
  <si>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</si>
  <si>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</si>
  <si>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</si>
  <si>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</si>
  <si>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</si>
  <si>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</si>
  <si>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</si>
  <si>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</si>
  <si>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</si>
  <si>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</si>
  <si>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</si>
  <si>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</si>
  <si>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</si>
  <si>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</si>
  <si>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</si>
  <si>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</si>
  <si>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</si>
  <si>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</si>
  <si>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</si>
  <si>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</si>
  <si>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</si>
  <si>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</si>
  <si>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</si>
  <si>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</si>
  <si>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</si>
  <si>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</si>
  <si>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</si>
  <si>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</si>
  <si>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</si>
  <si>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</si>
  <si>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</si>
  <si>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</si>
  <si>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</si>
  <si>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</si>
  <si>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</si>
  <si>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</si>
  <si>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</si>
  <si>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</si>
  <si>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</si>
  <si>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</si>
  <si>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</si>
  <si>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</si>
  <si>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</si>
  <si>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</si>
  <si>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</si>
  <si>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</si>
  <si>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</si>
  <si>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</si>
  <si>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</si>
  <si>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</si>
  <si>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</si>
  <si>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</si>
  <si>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</si>
  <si>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</si>
  <si>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</si>
  <si>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</si>
  <si>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</si>
  <si>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</si>
  <si>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</si>
  <si>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</si>
  <si>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</si>
  <si>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</si>
  <si>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</si>
  <si>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</si>
  <si>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</si>
  <si>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</si>
  <si>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</si>
  <si>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</si>
  <si>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</si>
  <si>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</si>
  <si>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</si>
  <si>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</si>
  <si>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</si>
  <si>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</si>
  <si>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</si>
  <si>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</si>
  <si>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</si>
  <si>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</si>
  <si>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</si>
  <si>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</si>
  <si>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</si>
  <si>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</si>
  <si>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</si>
  <si>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</si>
  <si>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</si>
  <si>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</si>
  <si>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</si>
  <si>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</si>
  <si>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</si>
  <si>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</si>
  <si>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</si>
  <si>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</si>
  <si>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</si>
  <si>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</si>
  <si>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</si>
  <si>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</si>
  <si>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</si>
  <si>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</si>
  <si>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</si>
  <si>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</si>
  <si>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</si>
  <si>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</si>
  <si>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</si>
  <si>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</si>
  <si>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</si>
  <si>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</si>
  <si>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</si>
  <si>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</si>
  <si>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</si>
  <si>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</si>
  <si>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</si>
  <si>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</si>
  <si>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</si>
  <si>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</si>
  <si>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</si>
  <si>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</si>
  <si>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</si>
  <si>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</si>
  <si>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</si>
  <si>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</si>
  <si>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</si>
  <si>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</si>
  <si>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</si>
  <si>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</si>
  <si>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</si>
  <si>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</si>
  <si>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</si>
  <si>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</si>
  <si>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</si>
  <si>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</si>
  <si>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</si>
  <si>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</si>
  <si>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</si>
  <si>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</si>
  <si>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</si>
  <si>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</si>
  <si>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</si>
  <si>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</si>
  <si>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</si>
  <si>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</si>
  <si>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</si>
  <si>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</si>
  <si>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</si>
  <si>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</si>
  <si>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</si>
  <si>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</si>
  <si>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</si>
  <si>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</si>
  <si>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</si>
  <si>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</si>
  <si>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</si>
  <si>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</si>
  <si>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</si>
  <si>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</si>
  <si>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</si>
  <si>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</si>
  <si>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</si>
  <si>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</si>
  <si>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</si>
  <si>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</si>
  <si>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</si>
  <si>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</si>
  <si>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</si>
  <si>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</si>
  <si>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</si>
  <si>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</si>
  <si>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</si>
  <si>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</si>
  <si>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</si>
  <si>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</si>
  <si>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</si>
  <si>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</si>
  <si>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</si>
  <si>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</si>
  <si>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</si>
  <si>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</si>
  <si>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</si>
  <si>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</si>
  <si>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</si>
  <si>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</si>
  <si>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</si>
  <si>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</si>
  <si>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</si>
  <si>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</si>
  <si>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</si>
  <si>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</si>
  <si>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</si>
  <si>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</si>
  <si>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</si>
  <si>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</si>
  <si>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</si>
  <si>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</si>
  <si>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</si>
  <si>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</si>
  <si>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</si>
  <si>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</si>
  <si>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</si>
  <si>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</si>
  <si>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</si>
  <si>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</si>
  <si>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</si>
  <si>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</si>
  <si>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</si>
  <si>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</si>
  <si>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</si>
  <si>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</si>
  <si>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</si>
  <si>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</si>
  <si>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</si>
  <si>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</si>
  <si>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</si>
  <si>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</si>
  <si>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</si>
  <si>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</si>
  <si>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</si>
  <si>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</si>
  <si>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</si>
  <si>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</si>
  <si>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</si>
  <si>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</si>
  <si>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</si>
  <si>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</si>
  <si>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</si>
  <si>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</si>
  <si>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</si>
  <si>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</si>
  <si>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</si>
  <si>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</si>
  <si>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</si>
  <si>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</si>
  <si>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</si>
  <si>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</si>
  <si>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</si>
  <si>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</si>
  <si>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</si>
  <si>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</si>
  <si>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</si>
  <si>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</si>
  <si>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</si>
  <si>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</si>
  <si>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</si>
  <si>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</si>
  <si>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</si>
  <si>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</si>
  <si>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</si>
  <si>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</si>
  <si>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</si>
  <si>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</si>
  <si>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</si>
  <si>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</si>
  <si>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</si>
  <si>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</si>
  <si>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</si>
  <si>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</si>
  <si>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</si>
  <si>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</si>
  <si>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</si>
  <si>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</si>
  <si>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</si>
  <si>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</si>
  <si>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</si>
  <si>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</si>
  <si>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</si>
  <si>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</si>
  <si>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</si>
  <si>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</si>
  <si>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</si>
  <si>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</si>
  <si>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</si>
  <si>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</si>
  <si>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</si>
  <si>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</si>
  <si>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</si>
  <si>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</si>
  <si>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</si>
  <si>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</si>
  <si>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</si>
  <si>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</si>
  <si>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</si>
  <si>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</si>
  <si>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</si>
  <si>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</si>
  <si>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</si>
  <si>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</si>
  <si>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</si>
  <si>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</si>
  <si>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</si>
  <si>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</si>
  <si>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</si>
  <si>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</si>
  <si>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</si>
  <si>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</si>
  <si>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</si>
  <si>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</si>
  <si>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</si>
  <si>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</si>
  <si>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</si>
  <si>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</si>
  <si>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</si>
  <si>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</si>
  <si>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</si>
  <si>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</si>
  <si>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</si>
  <si>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</si>
  <si>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</si>
  <si>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</si>
  <si>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</si>
  <si>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</si>
  <si>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</si>
  <si>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</si>
  <si>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</si>
  <si>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</si>
  <si>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</si>
  <si>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</si>
  <si>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</si>
  <si>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</si>
  <si>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</si>
  <si>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</si>
  <si>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</si>
  <si>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</si>
  <si>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</si>
  <si>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</si>
  <si>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</si>
  <si>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</si>
  <si>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</si>
  <si>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</si>
  <si>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</si>
  <si>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</si>
  <si>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</si>
  <si>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</si>
  <si>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</si>
  <si>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</si>
  <si>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</si>
  <si>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</si>
  <si>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</si>
  <si>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</si>
  <si>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</si>
  <si>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</si>
  <si>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</si>
  <si>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</si>
  <si>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</si>
  <si>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</si>
  <si>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</si>
  <si>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</si>
  <si>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</si>
  <si>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</si>
  <si>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</si>
  <si>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</si>
  <si>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</si>
  <si>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</si>
  <si>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</si>
  <si>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</si>
  <si>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</si>
  <si>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</si>
  <si>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</si>
  <si>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</si>
  <si>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</si>
  <si>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</si>
  <si>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</si>
  <si>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</si>
  <si>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</si>
  <si>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</si>
  <si>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</si>
  <si>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</si>
  <si>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</si>
  <si>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</si>
  <si>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</si>
  <si>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</si>
  <si>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</si>
  <si>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</si>
  <si>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</si>
  <si>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</si>
  <si>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</si>
  <si>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</si>
  <si>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</si>
  <si>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</si>
  <si>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</si>
  <si>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</si>
  <si>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</si>
  <si>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</si>
  <si>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</si>
  <si>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</si>
  <si>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</si>
  <si>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</si>
  <si>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</si>
  <si>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</si>
  <si>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</si>
  <si>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</si>
  <si>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</si>
  <si>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</si>
  <si>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</si>
  <si>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</si>
  <si>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</si>
  <si>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</si>
  <si>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</si>
  <si>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</si>
  <si>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</si>
  <si>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</si>
  <si>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</si>
  <si>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</si>
  <si>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</si>
  <si>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</si>
  <si>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</si>
  <si>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</si>
  <si>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</si>
  <si>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</si>
  <si>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</si>
  <si>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</si>
  <si>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</si>
  <si>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</si>
  <si>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</si>
  <si>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</si>
  <si>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</si>
  <si>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</si>
  <si>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</si>
  <si>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</si>
  <si>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</si>
  <si>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</si>
  <si>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</si>
  <si>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</si>
  <si>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</si>
  <si>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</si>
  <si>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</si>
  <si>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</si>
  <si>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</si>
  <si>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</si>
  <si>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</si>
  <si>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</si>
  <si>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</si>
  <si>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</si>
  <si>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</si>
  <si>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</si>
  <si>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</si>
  <si>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</si>
  <si>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</si>
  <si>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</si>
  <si>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</si>
  <si>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</si>
  <si>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</si>
  <si>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</si>
  <si>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</si>
  <si>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</si>
  <si>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</si>
  <si>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</si>
  <si>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</si>
  <si>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</si>
  <si>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</si>
  <si>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</si>
  <si>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</si>
  <si>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</si>
  <si>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</si>
  <si>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</si>
  <si>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</si>
  <si>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</si>
  <si>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</si>
  <si>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</si>
  <si>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</si>
  <si>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</si>
  <si>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</si>
  <si>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</si>
  <si>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</si>
  <si>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</si>
  <si>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</si>
  <si>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</si>
  <si>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</si>
  <si>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</si>
  <si>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</si>
  <si>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</si>
  <si>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</si>
  <si>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</si>
  <si>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</si>
  <si>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</si>
  <si>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</si>
  <si>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</si>
  <si>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</si>
  <si>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</si>
  <si>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</si>
  <si>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</si>
  <si>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</si>
  <si>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</si>
  <si>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</si>
  <si>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</si>
  <si>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</si>
  <si>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</si>
  <si>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</si>
  <si>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</si>
  <si>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</si>
  <si>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</si>
  <si>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</si>
  <si>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</si>
  <si>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</si>
  <si>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</si>
  <si>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</si>
  <si>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</si>
  <si>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</si>
  <si>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</si>
  <si>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</si>
  <si>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</si>
  <si>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</si>
  <si>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</si>
  <si>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</si>
  <si>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</si>
  <si>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</si>
  <si>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</si>
  <si>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</si>
  <si>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</si>
  <si>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</si>
  <si>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</si>
  <si>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</si>
  <si>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</si>
  <si>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</si>
  <si>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</si>
  <si>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</si>
  <si>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</si>
  <si>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</si>
  <si>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</si>
  <si>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</si>
  <si>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</si>
  <si>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</si>
  <si>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</si>
  <si>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</si>
  <si>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</si>
  <si>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</si>
  <si>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</si>
  <si>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</si>
  <si>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</si>
  <si>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</si>
  <si>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</si>
  <si>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</si>
  <si>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</si>
  <si>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</si>
  <si>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</si>
  <si>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</si>
  <si>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</si>
  <si>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</si>
  <si>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</si>
  <si>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</si>
  <si>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</si>
  <si>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</si>
  <si>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</si>
  <si>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</si>
  <si>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</si>
  <si>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</si>
  <si>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</si>
  <si>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</si>
  <si>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</si>
  <si>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</si>
  <si>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</si>
  <si>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</si>
  <si>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</si>
  <si>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</si>
  <si>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</si>
  <si>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</si>
  <si>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</si>
  <si>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</si>
  <si>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</si>
  <si>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</si>
  <si>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</si>
  <si>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</si>
  <si>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</si>
  <si>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</si>
  <si>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</si>
  <si>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</si>
  <si>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</si>
  <si>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</si>
  <si>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</si>
  <si>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</si>
  <si>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</si>
  <si>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</si>
  <si>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</si>
  <si>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</si>
  <si>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</si>
  <si>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</si>
  <si>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</si>
  <si>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</si>
  <si>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</si>
  <si>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</si>
  <si>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</si>
  <si>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</si>
  <si>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</si>
  <si>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</si>
  <si>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</si>
  <si>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</si>
  <si>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</si>
  <si>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</si>
  <si>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</si>
  <si>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</si>
  <si>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</si>
  <si>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</si>
  <si>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</si>
  <si>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</si>
  <si>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</si>
  <si>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</si>
  <si>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</si>
  <si>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</si>
  <si>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</si>
  <si>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</si>
  <si>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</si>
  <si>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</si>
  <si>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</si>
  <si>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</si>
  <si>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</si>
  <si>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</si>
  <si>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</si>
  <si>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</si>
  <si>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</si>
  <si>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</si>
  <si>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</si>
  <si>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</si>
  <si>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</si>
  <si>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</si>
  <si>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</si>
  <si>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</si>
  <si>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</si>
  <si>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</si>
  <si>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</si>
  <si>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</si>
  <si>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</si>
  <si>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</si>
  <si>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</si>
  <si>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</si>
  <si>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</si>
  <si>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</si>
  <si>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</si>
  <si>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</si>
  <si>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</si>
  <si>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</si>
  <si>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</si>
  <si>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</si>
  <si>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</si>
  <si>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</si>
  <si>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</si>
  <si>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</si>
  <si>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</si>
  <si>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</si>
  <si>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</si>
  <si>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</si>
  <si>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</si>
  <si>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</si>
  <si>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</si>
  <si>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</si>
  <si>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</si>
  <si>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</si>
  <si>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</si>
  <si>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</si>
  <si>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</si>
  <si>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</si>
  <si>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</si>
  <si>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</si>
  <si>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</si>
  <si>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</si>
  <si>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</si>
  <si>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</si>
  <si>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</si>
  <si>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</si>
  <si>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</si>
  <si>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</si>
  <si>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</si>
  <si>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</si>
  <si>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</si>
  <si>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</si>
  <si>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</si>
  <si>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</si>
  <si>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</si>
  <si>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</si>
  <si>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</si>
  <si>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</si>
  <si>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</si>
  <si>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</si>
  <si>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</si>
  <si>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</si>
  <si>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</si>
  <si>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</si>
  <si>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</si>
  <si>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</si>
  <si>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</si>
  <si>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</si>
  <si>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</si>
  <si>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</si>
  <si>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</si>
  <si>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</si>
  <si>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</si>
  <si>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</si>
  <si>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</si>
  <si>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</si>
  <si>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</si>
  <si>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</si>
  <si>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</si>
  <si>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</si>
  <si>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</si>
  <si>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</si>
  <si>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</si>
  <si>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</si>
  <si>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</si>
  <si>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</si>
  <si>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</si>
  <si>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</si>
  <si>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</si>
  <si>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</si>
  <si>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</si>
  <si>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</si>
  <si>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</si>
  <si>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</si>
  <si>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</si>
  <si>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</si>
  <si>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</si>
  <si>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</si>
  <si>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</si>
  <si>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</si>
  <si>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</si>
  <si>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</si>
  <si>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</si>
  <si>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</si>
  <si>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</si>
  <si>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</si>
  <si>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</si>
  <si>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</si>
  <si>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</si>
  <si>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</si>
  <si>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</si>
  <si>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</si>
  <si>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</si>
  <si>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</si>
  <si>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</si>
  <si>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</si>
  <si>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</si>
  <si>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</si>
  <si>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</si>
  <si>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</si>
  <si>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</si>
  <si>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</si>
  <si>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</si>
  <si>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</si>
  <si>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</si>
  <si>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</si>
  <si>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</si>
  <si>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</si>
  <si>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</si>
  <si>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</si>
  <si>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</si>
  <si>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</si>
  <si>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</si>
  <si>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</si>
  <si>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</si>
  <si>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</si>
  <si>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</si>
  <si>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</si>
  <si>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</si>
  <si>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</si>
  <si>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</si>
  <si>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</si>
  <si>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</si>
  <si>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</si>
  <si>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</si>
  <si>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</si>
  <si>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</si>
  <si>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</si>
  <si>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</si>
  <si>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</si>
  <si>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</si>
  <si>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</si>
  <si>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</si>
  <si>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</si>
  <si>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</si>
  <si>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</si>
  <si>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</si>
  <si>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</si>
  <si>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</si>
  <si>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</si>
  <si>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</si>
  <si>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</si>
  <si>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</si>
  <si>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</si>
  <si>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</si>
  <si>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</si>
  <si>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</si>
  <si>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</si>
  <si>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</si>
  <si>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</si>
  <si>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</si>
  <si>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</si>
  <si>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</si>
  <si>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</si>
  <si>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</si>
  <si>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</si>
  <si>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</si>
  <si>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</si>
  <si>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</si>
  <si>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</si>
  <si>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</si>
  <si>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</si>
  <si>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</si>
  <si>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</si>
  <si>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</si>
  <si>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</si>
  <si>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</si>
  <si>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</si>
  <si>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</si>
  <si>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</si>
  <si>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</si>
  <si>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</si>
  <si>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</si>
  <si>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</si>
  <si>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</si>
  <si>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</si>
  <si>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</si>
  <si>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</si>
  <si>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</si>
  <si>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</si>
  <si>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</si>
  <si>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</si>
  <si>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</si>
  <si>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</si>
  <si>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</si>
  <si>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</si>
  <si>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</si>
  <si>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</si>
  <si>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</si>
  <si>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</si>
  <si>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</si>
  <si>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</si>
  <si>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</si>
  <si>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</si>
  <si>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</si>
  <si>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</si>
  <si>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</si>
  <si>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</si>
  <si>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</si>
  <si>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</si>
  <si>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</si>
  <si>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</si>
  <si>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</si>
  <si>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</si>
  <si>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</si>
  <si>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</si>
  <si>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</si>
  <si>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</si>
  <si>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</si>
  <si>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</si>
  <si>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</si>
  <si>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</si>
  <si>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</si>
  <si>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</si>
  <si>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</si>
  <si>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</si>
  <si>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</si>
  <si>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</si>
  <si>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</si>
  <si>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</si>
  <si>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</si>
  <si>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</si>
  <si>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</si>
  <si>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</si>
  <si>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</si>
  <si>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</si>
  <si>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</si>
  <si>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</si>
  <si>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</si>
  <si>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</si>
  <si>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</si>
  <si>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</si>
  <si>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</si>
  <si>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</si>
  <si>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</si>
  <si>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</si>
  <si>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</si>
  <si>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</si>
  <si>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</si>
  <si>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</si>
  <si>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</si>
  <si>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</si>
  <si>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</si>
  <si>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</si>
  <si>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</si>
  <si>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</si>
  <si>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</si>
  <si>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</si>
  <si>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</si>
  <si>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</si>
  <si>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</si>
  <si>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</si>
  <si>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</si>
  <si>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</si>
  <si>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</si>
  <si>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</si>
  <si>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</si>
  <si>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</si>
  <si>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</si>
  <si>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</si>
  <si>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</si>
  <si>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</si>
  <si>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</si>
  <si>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</si>
  <si>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</si>
  <si>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</si>
  <si>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</si>
  <si>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</si>
  <si>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</si>
  <si>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</si>
  <si>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</si>
  <si>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</si>
  <si>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</si>
  <si>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</si>
  <si>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</si>
  <si>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</si>
  <si>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</si>
  <si>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</si>
  <si>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</si>
  <si>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</si>
  <si>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</si>
  <si>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</si>
  <si>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</si>
  <si>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</si>
  <si>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</si>
  <si>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</si>
  <si>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</si>
  <si>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</si>
  <si>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</si>
  <si>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</si>
  <si>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</si>
  <si>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</si>
  <si>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</si>
  <si>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</si>
  <si>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</si>
  <si>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</si>
  <si>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</si>
  <si>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</si>
  <si>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</si>
  <si>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</si>
  <si>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</si>
  <si>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</si>
  <si>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</si>
  <si>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</si>
  <si>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</si>
  <si>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</si>
  <si>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</si>
  <si>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</si>
  <si>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</si>
  <si>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</si>
  <si>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</si>
  <si>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</si>
  <si>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</si>
  <si>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</si>
  <si>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</si>
  <si>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</si>
  <si>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</si>
  <si>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</si>
  <si>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</si>
  <si>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</si>
  <si>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</si>
  <si>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</si>
  <si>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</si>
  <si>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</si>
  <si>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</si>
  <si>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</si>
  <si>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</si>
  <si>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</si>
  <si>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</si>
  <si>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</si>
  <si>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</si>
  <si>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</si>
  <si>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</si>
  <si>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</si>
  <si>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</si>
  <si>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</si>
  <si>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</si>
  <si>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</si>
  <si>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</si>
  <si>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</si>
  <si>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</si>
  <si>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</si>
  <si>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</si>
  <si>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</si>
  <si>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</si>
  <si>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</si>
  <si>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</si>
  <si>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</si>
  <si>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</si>
  <si>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</si>
  <si>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</si>
  <si>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</si>
  <si>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</si>
  <si>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</si>
  <si>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</si>
  <si>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</si>
  <si>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</si>
  <si>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</si>
  <si>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</si>
  <si>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</si>
  <si>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</si>
  <si>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</si>
  <si>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</si>
  <si>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</si>
  <si>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</si>
  <si>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</si>
  <si>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</si>
  <si>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</si>
  <si>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</si>
  <si>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</si>
  <si>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</si>
  <si>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</si>
  <si>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</si>
  <si>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</si>
  <si>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</si>
  <si>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</si>
  <si>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</si>
  <si>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</si>
  <si>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</si>
  <si>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</si>
  <si>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</si>
  <si>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</si>
  <si>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</si>
  <si>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</si>
  <si>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</si>
  <si>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</si>
  <si>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</si>
  <si>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</si>
  <si>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</si>
  <si>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</si>
  <si>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</si>
  <si>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</si>
  <si>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</si>
  <si>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</si>
  <si>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</si>
  <si>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</si>
  <si>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</si>
  <si>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</si>
  <si>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</si>
  <si>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</si>
  <si>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</si>
  <si>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</si>
  <si>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</si>
  <si>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</si>
  <si>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</si>
  <si>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</si>
  <si>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</si>
  <si>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</si>
  <si>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</si>
  <si>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</si>
  <si>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</si>
  <si>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</si>
  <si>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</si>
  <si>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</si>
  <si>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</si>
  <si>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</si>
  <si>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</si>
  <si>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</si>
  <si>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</si>
  <si>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</si>
  <si>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</si>
  <si>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</si>
  <si>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</si>
  <si>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</si>
  <si>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</si>
  <si>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</si>
  <si>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</si>
  <si>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</si>
  <si>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</si>
  <si>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</si>
  <si>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</si>
  <si>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</si>
  <si>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</si>
  <si>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</si>
  <si>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</si>
  <si>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</si>
  <si>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</si>
  <si>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</si>
  <si>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</si>
  <si>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</si>
  <si>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</si>
  <si>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</si>
  <si>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</si>
  <si>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</si>
  <si>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</si>
  <si>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</si>
  <si>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</si>
  <si>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</si>
  <si>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</si>
  <si>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</si>
  <si>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</si>
  <si>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</si>
  <si>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</si>
  <si>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</si>
  <si>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</si>
  <si>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</si>
  <si>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</si>
  <si>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</si>
  <si>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</si>
  <si>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</si>
  <si>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</si>
  <si>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</si>
  <si>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</si>
  <si>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</si>
  <si>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</si>
  <si>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</si>
  <si>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</si>
  <si>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</si>
  <si>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</si>
  <si>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</si>
  <si>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</si>
  <si>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</si>
  <si>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</si>
  <si>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</si>
  <si>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</si>
  <si>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</si>
  <si>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</si>
  <si>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</si>
  <si>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</si>
  <si>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</si>
  <si>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</si>
  <si>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</si>
  <si>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</si>
  <si>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</si>
  <si>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</si>
  <si>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</si>
  <si>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</si>
  <si>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</si>
  <si>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</si>
  <si>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</si>
  <si>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</si>
  <si>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</si>
  <si>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</si>
  <si>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</si>
  <si>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</si>
  <si>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</si>
  <si>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</si>
  <si>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</si>
  <si>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</si>
  <si>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</si>
  <si>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</si>
  <si>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</si>
  <si>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</si>
  <si>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</si>
  <si>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</si>
  <si>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</si>
  <si>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</si>
  <si>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</si>
  <si>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</si>
  <si>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</si>
  <si>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</si>
  <si>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</si>
  <si>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</si>
  <si>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</si>
  <si>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</si>
  <si>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</si>
  <si>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</si>
  <si>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</si>
  <si>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</si>
  <si>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</si>
  <si>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</si>
  <si>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</si>
  <si>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</si>
  <si>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</si>
  <si>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</si>
  <si>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</si>
  <si>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</si>
  <si>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</si>
  <si>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</si>
  <si>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</si>
  <si>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</si>
  <si>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</si>
  <si>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</si>
  <si>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</si>
  <si>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</si>
  <si>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</si>
  <si>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</si>
  <si>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</si>
  <si>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</si>
  <si>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</si>
  <si>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</si>
  <si>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</si>
  <si>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</si>
  <si>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</si>
  <si>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</si>
  <si>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</si>
  <si>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</si>
  <si>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</si>
  <si>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</si>
  <si>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</si>
  <si>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</si>
  <si>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</si>
  <si>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</si>
  <si>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</si>
  <si>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</si>
  <si>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</si>
  <si>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</si>
  <si>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</si>
  <si>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</si>
  <si>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</si>
  <si>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</si>
  <si>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</si>
  <si>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</si>
  <si>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</si>
  <si>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</si>
  <si>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</si>
  <si>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</si>
  <si>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</si>
  <si>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</si>
  <si>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</si>
  <si>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</si>
  <si>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</si>
  <si>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</si>
  <si>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</si>
  <si>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</si>
  <si>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</si>
  <si>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</si>
  <si>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</si>
  <si>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</si>
  <si>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</si>
  <si>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</si>
  <si>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</si>
  <si>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</si>
  <si>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</si>
  <si>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</si>
  <si>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</si>
  <si>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</si>
  <si>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</si>
  <si>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</si>
  <si>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</si>
  <si>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</si>
  <si>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</si>
  <si>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</si>
  <si>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</si>
  <si>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</si>
  <si>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</si>
  <si>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</si>
  <si>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</si>
  <si>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</si>
  <si>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</si>
  <si>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</si>
  <si>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</si>
  <si>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</si>
  <si>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</si>
  <si>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</si>
  <si>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</si>
  <si>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</si>
  <si>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</si>
  <si>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</si>
  <si>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</si>
  <si>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</si>
  <si>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</si>
  <si>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</si>
  <si>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</si>
  <si>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</si>
  <si>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</si>
  <si>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</si>
  <si>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</si>
  <si>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</si>
  <si>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</si>
  <si>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</si>
  <si>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</si>
  <si>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</si>
  <si>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</si>
  <si>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</si>
  <si>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</si>
  <si>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</si>
  <si>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</si>
  <si>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</si>
  <si>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</si>
  <si>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</si>
  <si>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</si>
  <si>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</si>
  <si>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</si>
  <si>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</si>
  <si>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</si>
  <si>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</si>
  <si>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</si>
  <si>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</si>
  <si>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</si>
  <si>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</si>
  <si>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</si>
  <si>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</si>
  <si>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</si>
  <si>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</si>
  <si>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</si>
  <si>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</si>
  <si>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</si>
  <si>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</si>
  <si>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</si>
  <si>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</si>
  <si>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</si>
  <si>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</si>
  <si>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</si>
  <si>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</si>
  <si>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</si>
  <si>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</si>
  <si>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</si>
  <si>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</si>
  <si>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</si>
  <si>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</si>
  <si>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</si>
  <si>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</si>
  <si>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</si>
  <si>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</si>
  <si>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</si>
  <si>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</si>
  <si>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</si>
  <si>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</si>
  <si>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</si>
  <si>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</si>
  <si>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</si>
  <si>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</si>
  <si>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</si>
  <si>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</si>
  <si>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</si>
  <si>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</si>
  <si>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</si>
  <si>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</si>
  <si>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</si>
  <si>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</si>
  <si>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</si>
  <si>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</si>
  <si>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</si>
  <si>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</si>
  <si>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</si>
  <si>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</si>
  <si>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</si>
  <si>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</si>
  <si>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</si>
  <si>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</si>
  <si>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</si>
  <si>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</si>
  <si>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</si>
  <si>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</si>
  <si>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</si>
  <si>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</si>
  <si>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</si>
  <si>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</si>
  <si>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</si>
  <si>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</si>
  <si>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</si>
  <si>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</si>
  <si>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</si>
  <si>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</si>
  <si>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</si>
  <si>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</si>
  <si>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</si>
  <si>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</si>
  <si>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</si>
  <si>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</si>
  <si>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</si>
  <si>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</si>
  <si>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</si>
  <si>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</si>
  <si>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</si>
  <si>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</si>
  <si>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</si>
  <si>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</si>
  <si>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</si>
  <si>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</si>
  <si>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</si>
  <si>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</si>
  <si>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</si>
  <si>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</si>
  <si>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</si>
  <si>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</si>
  <si>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</si>
  <si>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</si>
  <si>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</si>
  <si>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</si>
  <si>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</si>
  <si>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</si>
  <si>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</si>
  <si>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</si>
  <si>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</si>
  <si>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</si>
  <si>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</si>
  <si>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</si>
  <si>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</si>
  <si>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</si>
  <si>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</si>
  <si>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</si>
  <si>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</si>
  <si>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</si>
  <si>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</si>
  <si>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</si>
  <si>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</si>
  <si>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</si>
  <si>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</si>
  <si>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</si>
  <si>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</si>
  <si>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</si>
  <si>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</si>
  <si>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</si>
  <si>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</si>
  <si>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</si>
  <si>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</si>
  <si>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</si>
  <si>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</si>
  <si>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</si>
  <si>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</si>
  <si>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</si>
  <si>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</si>
  <si>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</si>
  <si>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</si>
  <si>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</si>
  <si>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</si>
  <si>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</si>
  <si>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</si>
  <si>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</si>
  <si>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</si>
  <si>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</si>
  <si>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</si>
  <si>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</si>
  <si>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</si>
  <si>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</si>
  <si>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</si>
  <si>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</si>
  <si>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</si>
  <si>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</si>
  <si>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</si>
  <si>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</si>
  <si>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</si>
  <si>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</si>
  <si>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</si>
  <si>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</si>
  <si>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</si>
  <si>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</si>
  <si>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</si>
  <si>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</si>
  <si>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</si>
  <si>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</si>
  <si>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</si>
  <si>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</si>
  <si>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</si>
  <si>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</si>
  <si>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</si>
  <si>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</si>
  <si>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</si>
  <si>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</si>
  <si>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</si>
  <si>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</si>
  <si>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</si>
  <si>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</si>
  <si>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</si>
  <si>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</si>
  <si>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</si>
  <si>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</si>
  <si>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</si>
  <si>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</si>
  <si>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</si>
  <si>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</si>
  <si>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</si>
  <si>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</si>
  <si>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</si>
  <si>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</si>
  <si>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</si>
  <si>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</si>
  <si>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</si>
  <si>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</si>
  <si>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</si>
  <si>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</si>
  <si>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</si>
  <si>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</si>
  <si>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</si>
  <si>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</si>
  <si>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</si>
  <si>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</si>
  <si>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</si>
  <si>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</si>
  <si>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</si>
  <si>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</si>
  <si>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</si>
  <si>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</si>
  <si>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</si>
  <si>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</si>
  <si>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</si>
  <si>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</si>
  <si>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</si>
  <si>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</si>
  <si>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</si>
  <si>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</si>
  <si>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</si>
  <si>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</si>
  <si>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</si>
  <si>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</si>
  <si>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</si>
  <si>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</si>
  <si>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</si>
  <si>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</si>
  <si>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</si>
  <si>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</si>
  <si>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</si>
  <si>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</si>
  <si>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</si>
  <si>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</si>
  <si>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</si>
  <si>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</si>
  <si>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</si>
  <si>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</si>
  <si>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</si>
  <si>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</si>
  <si>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</si>
  <si>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</si>
  <si>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</si>
  <si>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</si>
  <si>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</si>
  <si>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</si>
  <si>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</si>
  <si>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</si>
  <si>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</si>
  <si>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</si>
  <si>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</si>
  <si>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</si>
  <si>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</si>
  <si>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</si>
  <si>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</si>
  <si>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</si>
  <si>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</si>
  <si>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</si>
  <si>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</si>
  <si>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</si>
  <si>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</si>
  <si>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</si>
  <si>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</si>
  <si>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</si>
  <si>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</si>
  <si>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</si>
  <si>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</si>
  <si>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</si>
  <si>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</si>
  <si>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</si>
  <si>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</si>
  <si>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</si>
  <si>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</si>
  <si>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</si>
  <si>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</si>
  <si>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</si>
  <si>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</si>
  <si>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</si>
  <si>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</si>
  <si>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</si>
  <si>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</si>
  <si>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</si>
  <si>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</si>
  <si>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</si>
  <si>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</si>
  <si>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</si>
  <si>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</si>
  <si>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</si>
  <si>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</si>
  <si>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</si>
  <si>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</si>
  <si>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</si>
  <si>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</si>
  <si>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</si>
  <si>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</si>
  <si>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</si>
  <si>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</si>
  <si>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</si>
  <si>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</si>
  <si>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</si>
  <si>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</si>
  <si>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</si>
  <si>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</si>
  <si>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</si>
  <si>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</si>
  <si>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</si>
  <si>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</si>
  <si>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</si>
  <si>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</si>
  <si>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</si>
  <si>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</si>
  <si>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</si>
  <si>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</si>
  <si>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</si>
  <si>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</si>
  <si>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</si>
  <si>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</si>
  <si>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</si>
  <si>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</si>
  <si>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</si>
  <si>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</si>
  <si>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</si>
  <si>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</si>
  <si>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</si>
  <si>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</si>
  <si>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</si>
  <si>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</si>
  <si>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</si>
  <si>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</si>
  <si>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</si>
  <si>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</si>
  <si>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</si>
  <si>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</si>
  <si>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</si>
  <si>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</si>
  <si>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</si>
  <si>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</si>
  <si>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</si>
  <si>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</si>
  <si>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</si>
  <si>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</si>
  <si>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</si>
  <si>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</si>
  <si>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</si>
  <si>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</si>
  <si>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</si>
  <si>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</si>
  <si>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</si>
  <si>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</si>
  <si>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</si>
  <si>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</si>
  <si>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</si>
  <si>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</si>
  <si>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</si>
  <si>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</si>
  <si>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</si>
  <si>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</si>
  <si>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</si>
  <si>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</si>
  <si>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</si>
  <si>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</si>
  <si>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</si>
  <si>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</si>
  <si>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</si>
  <si>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</si>
  <si>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</si>
  <si>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</si>
  <si>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</si>
  <si>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</si>
  <si>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</si>
  <si>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</si>
  <si>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</si>
  <si>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</si>
  <si>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</si>
  <si>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</si>
  <si>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</si>
  <si>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</si>
  <si>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</si>
  <si>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</si>
  <si>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</si>
  <si>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</si>
  <si>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</si>
  <si>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</si>
  <si>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</si>
  <si>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</si>
  <si>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</si>
  <si>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</si>
  <si>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</si>
  <si>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</si>
  <si>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</si>
  <si>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</si>
  <si>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</si>
  <si>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</si>
  <si>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</si>
  <si>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</si>
  <si>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</si>
  <si>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</si>
  <si>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</si>
  <si>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</si>
  <si>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</si>
  <si>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</si>
  <si>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</si>
  <si>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</si>
  <si>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</si>
  <si>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</si>
  <si>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</si>
  <si>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</si>
  <si>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</si>
  <si>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</si>
  <si>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</si>
  <si>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</si>
  <si>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</si>
  <si>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</si>
  <si>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</si>
  <si>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</si>
  <si>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</si>
  <si>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</si>
  <si>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</si>
  <si>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</si>
  <si>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</si>
  <si>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</si>
  <si>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</si>
  <si>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</si>
  <si>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</si>
  <si>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</si>
  <si>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</si>
  <si>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</si>
  <si>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</si>
  <si>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</si>
  <si>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</si>
  <si>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</si>
  <si>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</si>
  <si>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</si>
  <si>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</si>
  <si>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</si>
  <si>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</si>
  <si>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</si>
  <si>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</si>
  <si>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</si>
  <si>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</si>
  <si>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</si>
  <si>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</si>
  <si>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</si>
  <si>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</si>
  <si>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</si>
  <si>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</si>
  <si>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</si>
  <si>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</si>
  <si>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</si>
  <si>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</si>
  <si>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</si>
  <si>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</si>
  <si>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</si>
  <si>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</si>
  <si>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</si>
  <si>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</si>
  <si>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</si>
  <si>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</si>
  <si>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</si>
  <si>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</si>
  <si>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</si>
  <si>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</si>
  <si>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</si>
  <si>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</si>
  <si>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</si>
  <si>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</si>
  <si>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</si>
  <si>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</si>
  <si>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</si>
  <si>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</si>
  <si>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</si>
  <si>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</si>
  <si>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</si>
  <si>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</si>
  <si>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</si>
  <si>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</si>
  <si>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</si>
  <si>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</si>
  <si>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</si>
  <si>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</si>
  <si>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</si>
  <si>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</si>
  <si>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</si>
  <si>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</si>
  <si>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</si>
  <si>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</si>
  <si>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</si>
  <si>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</si>
  <si>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</si>
  <si>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</si>
  <si>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</si>
  <si>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</si>
  <si>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</si>
  <si>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</si>
  <si>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</si>
  <si>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</si>
  <si>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</si>
  <si>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</si>
  <si>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</si>
  <si>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</si>
  <si>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</si>
  <si>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</si>
  <si>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</si>
  <si>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</si>
  <si>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</si>
  <si>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</si>
  <si>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</si>
  <si>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</si>
  <si>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</si>
  <si>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</si>
  <si>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</si>
  <si>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</si>
  <si>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</si>
  <si>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</si>
  <si>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</si>
  <si>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</si>
  <si>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</si>
  <si>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</si>
  <si>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</si>
  <si>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</si>
  <si>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</si>
  <si>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</si>
  <si>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</si>
  <si>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</si>
  <si>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</si>
  <si>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</si>
  <si>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</si>
  <si>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</si>
  <si>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</si>
  <si>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</si>
  <si>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</si>
  <si>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</si>
  <si>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</si>
  <si>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</si>
  <si>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</si>
  <si>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</si>
  <si>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</si>
  <si>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</si>
  <si>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</si>
  <si>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</si>
  <si>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</si>
  <si>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</si>
  <si>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</si>
  <si>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</si>
  <si>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</si>
  <si>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</si>
  <si>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</si>
  <si>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</si>
  <si>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</si>
  <si>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</si>
  <si>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</si>
  <si>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</si>
  <si>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</si>
  <si>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</si>
  <si>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</si>
  <si>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</si>
  <si>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</si>
  <si>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</si>
  <si>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</si>
  <si>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</si>
  <si>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</si>
  <si>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</si>
  <si>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</si>
  <si>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</si>
  <si>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</si>
  <si>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</si>
  <si>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</si>
  <si>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</si>
  <si>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</si>
  <si>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</si>
  <si>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</si>
  <si>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</si>
  <si>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</si>
  <si>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</si>
  <si>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</si>
  <si>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</si>
  <si>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</si>
  <si>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</si>
  <si>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</si>
  <si>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</si>
  <si>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</si>
  <si>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</si>
  <si>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</si>
  <si>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</si>
  <si>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</si>
  <si>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</si>
  <si>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</si>
  <si>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</si>
  <si>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</si>
  <si>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</si>
  <si>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</si>
  <si>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</si>
  <si>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</si>
  <si>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</si>
  <si>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</si>
  <si>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</si>
  <si>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</si>
  <si>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</si>
  <si>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</si>
  <si>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</si>
  <si>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</si>
  <si>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</si>
  <si>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</si>
  <si>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</si>
  <si>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</si>
  <si>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</si>
  <si>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</si>
  <si>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</si>
  <si>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</si>
  <si>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</si>
  <si>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</si>
  <si>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</si>
  <si>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</si>
  <si>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</si>
  <si>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</si>
  <si>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</si>
  <si>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</si>
  <si>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</si>
  <si>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</si>
  <si>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</si>
  <si>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</si>
  <si>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</si>
  <si>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</si>
  <si>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</si>
  <si>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</si>
  <si>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</si>
  <si>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</si>
  <si>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</si>
  <si>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</si>
  <si>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</si>
  <si>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</si>
  <si>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</si>
  <si>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</si>
  <si>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</si>
  <si>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</si>
  <si>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</si>
  <si>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</si>
  <si>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</si>
  <si>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</si>
  <si>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</si>
  <si>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</si>
  <si>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</si>
  <si>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</si>
  <si>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</si>
  <si>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</si>
  <si>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</si>
  <si>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</si>
  <si>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</si>
  <si>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</si>
  <si>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</si>
  <si>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</si>
  <si>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</si>
  <si>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</si>
  <si>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</si>
  <si>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</si>
  <si>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</si>
  <si>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</si>
  <si>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</si>
  <si>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</si>
  <si>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</si>
  <si>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</si>
  <si>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</si>
  <si>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</si>
  <si>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</si>
  <si>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</si>
  <si>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</si>
  <si>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</si>
  <si>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</si>
  <si>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</si>
  <si>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</si>
  <si>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</si>
  <si>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</si>
  <si>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</si>
  <si>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</si>
  <si>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</si>
  <si>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</si>
  <si>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</si>
  <si>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</si>
  <si>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</si>
  <si>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</si>
  <si>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</si>
  <si>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</si>
  <si>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</si>
  <si>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</si>
  <si>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</si>
  <si>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</si>
  <si>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</si>
  <si>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</si>
  <si>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</si>
  <si>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</si>
  <si>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</si>
  <si>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</si>
  <si>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</si>
  <si>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</si>
  <si>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</si>
  <si>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</si>
  <si>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</si>
  <si>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</si>
  <si>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</si>
  <si>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</si>
  <si>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</si>
  <si>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</si>
  <si>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</si>
  <si>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</si>
  <si>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</si>
  <si>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</si>
  <si>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</si>
  <si>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</si>
  <si>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</si>
  <si>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</si>
  <si>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</si>
  <si>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</si>
  <si>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</si>
  <si>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</si>
  <si>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</si>
  <si>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</si>
  <si>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</si>
  <si>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</si>
  <si>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</si>
  <si>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</si>
  <si>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</si>
  <si>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</si>
  <si>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</si>
  <si>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</si>
  <si>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</si>
  <si>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</si>
  <si>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</si>
  <si>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</si>
  <si>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</si>
  <si>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</si>
  <si>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</si>
  <si>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</si>
  <si>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</si>
  <si>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</si>
  <si>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</si>
  <si>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</si>
  <si>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</si>
  <si>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</si>
  <si>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</si>
  <si>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</si>
  <si>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</si>
  <si>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</si>
  <si>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</si>
  <si>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</si>
  <si>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</si>
  <si>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</si>
  <si>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</si>
  <si>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</si>
  <si>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</si>
  <si>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</si>
  <si>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</si>
  <si>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</si>
  <si>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</si>
  <si>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</si>
  <si>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</si>
  <si>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</si>
  <si>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</si>
  <si>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</si>
  <si>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</si>
  <si>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</si>
  <si>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</si>
  <si>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</si>
  <si>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</si>
  <si>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</si>
  <si>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</si>
  <si>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</si>
  <si>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</si>
  <si>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</si>
  <si>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</si>
  <si>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</si>
  <si>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</si>
  <si>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</si>
  <si>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</si>
  <si>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</si>
  <si>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</si>
  <si>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</si>
  <si>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</si>
  <si>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</si>
  <si>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</si>
  <si>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</si>
  <si>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</si>
  <si>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</si>
  <si>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</si>
  <si>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</si>
  <si>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</si>
  <si>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</si>
  <si>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</si>
  <si>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</si>
  <si>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</si>
  <si>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</si>
  <si>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</si>
  <si>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</si>
  <si>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</si>
  <si>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</si>
  <si>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</si>
  <si>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</si>
  <si>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</si>
  <si>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</si>
  <si>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</si>
  <si>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</si>
  <si>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</si>
  <si>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</si>
  <si>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</si>
  <si>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</si>
  <si>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</si>
  <si>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</si>
  <si>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</si>
  <si>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</si>
  <si>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</si>
  <si>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</si>
  <si>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</si>
  <si>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</si>
  <si>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</si>
  <si>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</si>
  <si>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</si>
  <si>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</si>
  <si>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</si>
  <si>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</si>
  <si>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</si>
  <si>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</si>
  <si>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</si>
  <si>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</si>
  <si>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</si>
  <si>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</si>
  <si>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</si>
  <si>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</si>
  <si>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</si>
  <si>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</si>
  <si>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</si>
  <si>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</si>
  <si>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</si>
  <si>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</si>
  <si>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</si>
  <si>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</si>
  <si>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</si>
  <si>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</si>
  <si>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</si>
  <si>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</si>
  <si>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</si>
  <si>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</si>
  <si>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</si>
  <si>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</si>
  <si>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</si>
  <si>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</si>
  <si>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</si>
  <si>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</si>
  <si>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</si>
  <si>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</si>
  <si>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</si>
  <si>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</si>
  <si>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</si>
  <si>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</si>
  <si>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</si>
  <si>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</si>
  <si>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</si>
  <si>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</si>
  <si>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</si>
  <si>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</si>
  <si>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</si>
  <si>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</si>
  <si>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</si>
  <si>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</si>
  <si>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</si>
  <si>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</si>
  <si>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</si>
  <si>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</si>
  <si>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</si>
  <si>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</si>
  <si>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</si>
  <si>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</si>
  <si>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</si>
  <si>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</si>
  <si>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</si>
  <si>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</si>
  <si>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</si>
  <si>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</si>
  <si>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</si>
  <si>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</si>
  <si>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</si>
  <si>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</si>
  <si>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</si>
  <si>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</si>
  <si>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</si>
  <si>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</si>
  <si>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</si>
  <si>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</si>
  <si>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</si>
  <si>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</si>
  <si>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</si>
  <si>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</si>
  <si>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</si>
  <si>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</si>
  <si>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</si>
  <si>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</si>
  <si>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</si>
  <si>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</si>
  <si>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</si>
  <si>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</si>
  <si>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</si>
  <si>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</si>
  <si>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</si>
  <si>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</si>
  <si>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</si>
  <si>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</si>
  <si>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</si>
  <si>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</si>
  <si>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</si>
  <si>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</si>
  <si>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</si>
  <si>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</si>
  <si>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</si>
  <si>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</si>
  <si>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</si>
  <si>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</si>
  <si>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</si>
  <si>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</si>
  <si>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</si>
  <si>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</si>
  <si>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</si>
  <si>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</si>
  <si>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</si>
  <si>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</si>
  <si>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</si>
  <si>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</si>
  <si>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</si>
  <si>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</si>
  <si>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</si>
  <si>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</si>
  <si>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</si>
  <si>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</si>
  <si>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</si>
  <si>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</si>
  <si>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</si>
  <si>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</si>
  <si>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</si>
  <si>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</si>
  <si>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</si>
  <si>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</si>
  <si>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</si>
  <si>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</si>
  <si>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</si>
  <si>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</si>
  <si>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</si>
  <si>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</si>
  <si>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</si>
  <si>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</si>
  <si>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</si>
  <si>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</si>
  <si>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</si>
  <si>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</si>
  <si>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</si>
  <si>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</si>
  <si>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</si>
  <si>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</si>
  <si>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</si>
  <si>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</si>
  <si>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</si>
  <si>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</si>
  <si>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</si>
  <si>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</si>
  <si>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</si>
  <si>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</si>
  <si>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</si>
  <si>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</si>
  <si>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</si>
  <si>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</si>
  <si>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</si>
  <si>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</si>
  <si>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</si>
  <si>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</si>
  <si>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</si>
  <si>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</si>
  <si>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</si>
  <si>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</si>
  <si>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</si>
  <si>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</si>
  <si>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</si>
  <si>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</si>
  <si>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</si>
  <si>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</si>
  <si>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</si>
  <si>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</si>
  <si>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</si>
  <si>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</si>
  <si>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</si>
  <si>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</si>
  <si>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</si>
  <si>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</si>
  <si>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</si>
  <si>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</si>
  <si>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</si>
  <si>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</si>
  <si>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</si>
  <si>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</si>
  <si>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</si>
  <si>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</si>
  <si>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</si>
  <si>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</si>
  <si>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</si>
  <si>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</si>
  <si>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</si>
  <si>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</si>
  <si>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</si>
  <si>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</si>
  <si>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</si>
  <si>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</si>
  <si>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</si>
  <si>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</si>
  <si>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</si>
  <si>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</si>
  <si>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</si>
  <si>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</si>
  <si>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</si>
  <si>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</si>
  <si>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</si>
  <si>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</si>
  <si>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</si>
  <si>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</si>
  <si>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</si>
  <si>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</si>
  <si>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</si>
  <si>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</si>
  <si>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</si>
  <si>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</si>
  <si>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</si>
  <si>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</si>
  <si>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</si>
  <si>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</si>
  <si>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</si>
  <si>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</si>
  <si>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</si>
  <si>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</si>
  <si>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</si>
  <si>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</si>
  <si>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</si>
  <si>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</si>
  <si>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</si>
  <si>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</si>
  <si>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</si>
  <si>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</si>
  <si>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</si>
  <si>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</si>
  <si>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</si>
  <si>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</si>
  <si>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</si>
  <si>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</si>
  <si>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</si>
  <si>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</si>
  <si>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</si>
  <si>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</si>
  <si>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</si>
  <si>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</si>
  <si>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</si>
  <si>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</si>
  <si>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</si>
  <si>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</si>
  <si>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</si>
  <si>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</si>
  <si>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</si>
  <si>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</si>
  <si>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</si>
  <si>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</si>
  <si>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</si>
  <si>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</si>
  <si>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</si>
  <si>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</si>
  <si>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</si>
  <si>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</si>
  <si>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</si>
  <si>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</si>
  <si>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</si>
  <si>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</si>
  <si>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</si>
  <si>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</si>
  <si>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</si>
  <si>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</si>
  <si>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</si>
  <si>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</si>
  <si>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</si>
  <si>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</si>
  <si>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</si>
  <si>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</si>
  <si>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</si>
  <si>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</si>
  <si>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</si>
  <si>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</si>
  <si>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</si>
  <si>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</si>
  <si>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</si>
  <si>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</si>
  <si>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</si>
  <si>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</si>
  <si>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</si>
  <si>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</si>
  <si>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</si>
  <si>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</si>
  <si>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</si>
  <si>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</si>
  <si>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</si>
  <si>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</si>
  <si>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</si>
  <si>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</si>
  <si>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</si>
  <si>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</si>
  <si>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</si>
  <si>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</si>
  <si>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</si>
  <si>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</si>
  <si>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</si>
  <si>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</si>
  <si>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</si>
  <si>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</si>
  <si>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</si>
  <si>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</si>
  <si>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</si>
  <si>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</si>
  <si>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</si>
  <si>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</si>
  <si>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</si>
  <si>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</si>
  <si>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</si>
  <si>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</si>
  <si>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</si>
  <si>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</si>
  <si>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</si>
  <si>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</si>
  <si>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</si>
  <si>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</si>
  <si>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</si>
  <si>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</si>
  <si>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</si>
  <si>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</si>
  <si>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</si>
  <si>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</si>
  <si>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</si>
  <si>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</si>
  <si>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</si>
  <si>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</si>
  <si>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</si>
  <si>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</si>
  <si>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</si>
  <si>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</si>
  <si>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</si>
  <si>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</si>
  <si>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</si>
  <si>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</si>
  <si>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</si>
  <si>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</si>
  <si>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</si>
  <si>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</si>
  <si>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</si>
  <si>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</si>
  <si>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</si>
  <si>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</si>
  <si>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</si>
  <si>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</si>
  <si>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</si>
  <si>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</si>
  <si>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</si>
  <si>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</si>
  <si>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</si>
  <si>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</si>
  <si>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</si>
  <si>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</si>
  <si>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</si>
  <si>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</si>
  <si>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</si>
  <si>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</si>
  <si>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</si>
  <si>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</si>
  <si>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</si>
  <si>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</si>
  <si>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</si>
  <si>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</si>
  <si>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</si>
  <si>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</si>
  <si>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</si>
  <si>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</si>
  <si>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</si>
  <si>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</si>
  <si>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</si>
  <si>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</si>
  <si>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</si>
  <si>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</si>
  <si>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</si>
  <si>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</si>
  <si>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</si>
  <si>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</si>
  <si>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</si>
  <si>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</si>
  <si>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</si>
  <si>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</si>
  <si>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</si>
  <si>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</si>
  <si>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</si>
  <si>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</si>
  <si>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</si>
  <si>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</si>
  <si>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</si>
  <si>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</si>
  <si>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</si>
  <si>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</si>
  <si>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</si>
  <si>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</si>
  <si>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</si>
  <si>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</si>
  <si>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</si>
  <si>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</si>
  <si>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</si>
  <si>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</si>
  <si>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</si>
  <si>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</si>
  <si>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</si>
  <si>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</si>
  <si>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</si>
  <si>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</si>
  <si>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</si>
  <si>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</si>
  <si>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</si>
  <si>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</si>
  <si>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</si>
  <si>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</si>
  <si>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</si>
  <si>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</si>
  <si>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</si>
  <si>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</si>
  <si>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</si>
  <si>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</si>
  <si>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</si>
  <si>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</si>
  <si>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</si>
  <si>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</si>
  <si>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</si>
  <si>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</si>
  <si>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</si>
  <si>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</si>
  <si>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</si>
  <si>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</si>
  <si>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</si>
  <si>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</si>
  <si>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</si>
  <si>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</si>
  <si>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</si>
  <si>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</si>
  <si>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</si>
  <si>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</si>
  <si>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</si>
  <si>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</si>
  <si>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</si>
  <si>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</si>
  <si>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</si>
  <si>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</si>
  <si>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</si>
  <si>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</si>
  <si>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</si>
  <si>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</si>
  <si>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</si>
  <si>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</si>
  <si>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</si>
  <si>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</si>
  <si>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</si>
  <si>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</si>
  <si>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</si>
  <si>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</si>
  <si>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</si>
  <si>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</si>
  <si>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</si>
  <si>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</si>
  <si>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</si>
  <si>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</si>
  <si>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</si>
  <si>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</si>
  <si>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</si>
  <si>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</si>
  <si>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</si>
  <si>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</si>
  <si>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</si>
  <si>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</si>
  <si>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</si>
  <si>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</si>
  <si>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</si>
  <si>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</si>
  <si>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</si>
  <si>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</si>
  <si>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</si>
  <si>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</si>
  <si>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</si>
  <si>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</si>
  <si>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</si>
  <si>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</si>
  <si>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</si>
  <si>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</si>
  <si>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</si>
  <si>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</si>
  <si>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</si>
  <si>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</si>
  <si>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</si>
  <si>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</si>
  <si>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</si>
  <si>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</si>
  <si>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</si>
  <si>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</si>
  <si>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</si>
  <si>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</si>
  <si>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</si>
  <si>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</si>
  <si>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</si>
  <si>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</si>
  <si>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</si>
  <si>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</si>
  <si>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</si>
  <si>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</si>
  <si>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</si>
  <si>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</si>
  <si>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</si>
  <si>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</si>
  <si>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</si>
  <si>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</si>
  <si>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</si>
  <si>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</si>
  <si>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</si>
  <si>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</si>
  <si>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</si>
  <si>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</si>
  <si>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</si>
  <si>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</si>
  <si>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</si>
  <si>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</si>
  <si>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</si>
  <si>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</si>
  <si>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</si>
  <si>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</si>
  <si>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</si>
  <si>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</si>
  <si>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</si>
  <si>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</si>
  <si>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</si>
  <si>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</si>
  <si>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</si>
  <si>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</si>
  <si>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</si>
  <si>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</si>
  <si>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</si>
  <si>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</si>
  <si>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</si>
  <si>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</si>
  <si>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</si>
  <si>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</si>
  <si>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</si>
  <si>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</si>
  <si>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</si>
  <si>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</si>
  <si>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</si>
  <si>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</si>
  <si>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</si>
  <si>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</si>
  <si>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</si>
  <si>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</si>
  <si>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</si>
  <si>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</si>
  <si>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</si>
  <si>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</si>
  <si>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</si>
  <si>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</si>
  <si>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</si>
  <si>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</si>
  <si>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</si>
  <si>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</si>
  <si>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</si>
  <si>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</si>
  <si>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</si>
  <si>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</si>
  <si>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</si>
  <si>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</si>
  <si>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</si>
  <si>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</si>
  <si>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</si>
  <si>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</si>
  <si>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</si>
  <si>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</si>
  <si>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</si>
  <si>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</si>
  <si>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</si>
  <si>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</si>
  <si>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</si>
  <si>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</si>
  <si>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</si>
  <si>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</si>
  <si>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</si>
  <si>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</si>
  <si>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</si>
  <si>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</si>
  <si>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</si>
  <si>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</si>
  <si>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</si>
  <si>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</si>
  <si>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</si>
  <si>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</si>
  <si>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</si>
  <si>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</si>
  <si>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</si>
  <si>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</si>
  <si>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</si>
  <si>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</si>
  <si>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</si>
  <si>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</si>
  <si>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</si>
  <si>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</si>
  <si>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</si>
  <si>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</si>
  <si>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</si>
  <si>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</si>
  <si>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</si>
  <si>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</si>
  <si>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</si>
  <si>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</si>
  <si>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</si>
  <si>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</si>
  <si>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</si>
  <si>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</si>
  <si>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</si>
  <si>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</si>
  <si>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</si>
  <si>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</si>
  <si>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</si>
  <si>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</si>
  <si>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</si>
  <si>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</si>
  <si>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</si>
  <si>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</si>
  <si>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</si>
  <si>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</si>
  <si>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</si>
  <si>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</si>
  <si>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</si>
  <si>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</si>
  <si>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</si>
  <si>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</si>
  <si>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</si>
  <si>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</si>
  <si>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</si>
  <si>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</si>
  <si>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</si>
  <si>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</si>
  <si>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</si>
  <si>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</si>
  <si>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</si>
  <si>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</si>
  <si>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</si>
  <si>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</si>
  <si>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</si>
  <si>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</si>
  <si>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</si>
  <si>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</si>
  <si>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</si>
  <si>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</si>
  <si>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</si>
  <si>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</si>
  <si>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</si>
  <si>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</si>
  <si>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</si>
  <si>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</si>
  <si>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</si>
  <si>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</si>
  <si>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</si>
  <si>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</si>
  <si>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</si>
  <si>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</si>
  <si>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</si>
  <si>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</si>
  <si>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</si>
  <si>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</si>
  <si>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</si>
  <si>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</si>
  <si>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</si>
  <si>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</si>
  <si>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</si>
  <si>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</si>
  <si>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</si>
  <si>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</si>
  <si>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</si>
  <si>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</si>
  <si>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</si>
  <si>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</si>
  <si>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</si>
  <si>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</si>
  <si>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</si>
  <si>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</si>
  <si>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</si>
  <si>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</si>
  <si>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</si>
  <si>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</si>
  <si>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</si>
  <si>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</si>
  <si>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</si>
  <si>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</si>
  <si>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</si>
  <si>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</si>
  <si>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</si>
  <si>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</si>
  <si>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</si>
  <si>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</si>
  <si>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</si>
  <si>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</si>
  <si>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</si>
  <si>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</si>
  <si>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</si>
  <si>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</si>
  <si>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</si>
  <si>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</si>
  <si>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</si>
  <si>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</si>
  <si>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</si>
  <si>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</si>
  <si>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</si>
  <si>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</si>
  <si>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</si>
  <si>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</si>
  <si>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</si>
  <si>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</si>
  <si>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</si>
  <si>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</si>
  <si>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</si>
  <si>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</si>
  <si>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</si>
  <si>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</si>
  <si>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</si>
  <si>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</si>
  <si>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</si>
  <si>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</si>
  <si>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</si>
  <si>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</si>
  <si>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</si>
  <si>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</si>
  <si>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</si>
  <si>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</si>
  <si>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</si>
  <si>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</si>
  <si>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</si>
  <si>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</si>
  <si>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</si>
  <si>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</si>
  <si>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</si>
  <si>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</si>
  <si>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</si>
  <si>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</si>
  <si>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</si>
  <si>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</si>
  <si>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</si>
  <si>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</si>
  <si>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</si>
  <si>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</si>
  <si>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</si>
  <si>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</si>
  <si>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</si>
  <si>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</si>
  <si>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</si>
  <si>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</si>
  <si>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</si>
  <si>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</si>
  <si>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</si>
  <si>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</si>
  <si>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</si>
  <si>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</si>
  <si>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</si>
  <si>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</si>
  <si>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</si>
  <si>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</si>
  <si>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</si>
  <si>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</si>
  <si>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</si>
  <si>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</si>
  <si>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</si>
  <si>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</si>
  <si>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</si>
  <si>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</si>
  <si>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</si>
  <si>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</si>
  <si>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</si>
  <si>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</si>
  <si>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</si>
  <si>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</si>
  <si>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</si>
  <si>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</si>
  <si>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</si>
  <si>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</si>
  <si>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</si>
  <si>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</si>
  <si>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</si>
  <si>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</si>
  <si>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</si>
  <si>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</si>
  <si>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</si>
  <si>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</si>
  <si>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</si>
  <si>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</si>
  <si>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</si>
  <si>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</si>
  <si>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</si>
  <si>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</si>
  <si>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</si>
  <si>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</si>
  <si>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</si>
  <si>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</si>
  <si>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</si>
  <si>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</si>
  <si>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</si>
  <si>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</si>
  <si>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</si>
  <si>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</si>
  <si>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</si>
  <si>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</si>
  <si>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</si>
  <si>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</si>
  <si>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</si>
  <si>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</si>
  <si>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</si>
  <si>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</si>
  <si>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</si>
  <si>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</si>
  <si>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</si>
  <si>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</si>
  <si>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</si>
  <si>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</si>
  <si>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</si>
  <si>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</si>
  <si>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</si>
  <si>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</si>
  <si>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</si>
  <si>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</si>
  <si>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</si>
  <si>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</si>
  <si>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</si>
  <si>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</si>
  <si>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</si>
  <si>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</si>
  <si>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</si>
  <si>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</si>
  <si>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</si>
  <si>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</si>
  <si>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</si>
  <si>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</si>
  <si>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</si>
  <si>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</si>
  <si>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</si>
  <si>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</si>
  <si>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</si>
  <si>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</si>
  <si>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</si>
  <si>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</si>
  <si>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</si>
  <si>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</si>
  <si>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</si>
  <si>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</si>
  <si>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</si>
  <si>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</si>
  <si>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</si>
  <si>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</si>
  <si>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</si>
  <si>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</si>
  <si>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</si>
  <si>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</si>
  <si>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</si>
  <si>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</si>
  <si>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</si>
  <si>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</si>
  <si>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</si>
  <si>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</si>
  <si>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</si>
  <si>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</si>
  <si>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</si>
  <si>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</si>
  <si>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</si>
  <si>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</si>
  <si>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</si>
  <si>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</si>
  <si>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</si>
  <si>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</si>
  <si>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</si>
  <si>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</si>
  <si>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</si>
  <si>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</si>
  <si>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</si>
  <si>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</si>
  <si>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</si>
  <si>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</si>
  <si>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</si>
  <si>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</si>
  <si>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</si>
  <si>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</si>
  <si>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</si>
  <si>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</si>
  <si>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</si>
  <si>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</si>
  <si>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</si>
  <si>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</si>
  <si>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</si>
  <si>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</si>
  <si>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</si>
  <si>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</si>
  <si>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</si>
  <si>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</si>
  <si>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</si>
  <si>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</si>
  <si>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</si>
  <si>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</si>
  <si>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</si>
  <si>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</si>
  <si>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</si>
  <si>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</si>
  <si>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</si>
  <si>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</si>
  <si>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</si>
  <si>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</si>
  <si>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</si>
  <si>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</si>
  <si>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</si>
  <si>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</si>
  <si>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</si>
  <si>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</si>
  <si>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</si>
  <si>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</si>
  <si>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</si>
  <si>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</si>
  <si>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</si>
  <si>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</si>
  <si>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</si>
  <si>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</si>
  <si>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</si>
  <si>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</si>
  <si>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</si>
  <si>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</si>
  <si>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</si>
  <si>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</si>
  <si>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</si>
  <si>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</si>
  <si>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</si>
  <si>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</si>
  <si>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</si>
  <si>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</si>
  <si>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</si>
  <si>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</si>
  <si>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</si>
  <si>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</si>
  <si>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</si>
  <si>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</si>
  <si>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</si>
  <si>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</si>
  <si>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</si>
  <si>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</si>
  <si>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</si>
  <si>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</si>
  <si>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</si>
  <si>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</si>
  <si>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</si>
  <si>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</si>
  <si>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</si>
  <si>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</si>
  <si>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</si>
  <si>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</si>
  <si>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</si>
  <si>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</si>
  <si>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</si>
  <si>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</si>
  <si>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</si>
  <si>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</si>
  <si>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</si>
  <si>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</si>
  <si>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</si>
  <si>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</si>
  <si>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</si>
  <si>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</si>
  <si>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</si>
  <si>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</si>
  <si>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</si>
  <si>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</si>
  <si>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</si>
  <si>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</si>
  <si>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</si>
  <si>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</si>
  <si>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</si>
  <si>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</si>
  <si>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</si>
  <si>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</si>
  <si>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</si>
  <si>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</si>
  <si>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</si>
  <si>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</si>
  <si>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</si>
  <si>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</si>
  <si>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</si>
  <si>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</si>
  <si>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</si>
  <si>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</si>
  <si>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</si>
  <si>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</si>
  <si>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</si>
  <si>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</si>
  <si>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</si>
  <si>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</si>
  <si>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</si>
  <si>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</si>
  <si>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</si>
  <si>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</si>
  <si>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</si>
  <si>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</si>
  <si>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</si>
  <si>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</si>
  <si>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</si>
  <si>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</si>
  <si>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</si>
  <si>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</si>
  <si>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</si>
  <si>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</si>
  <si>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</si>
  <si>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</si>
  <si>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</si>
  <si>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</si>
  <si>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</si>
  <si>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</si>
  <si>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</si>
  <si>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</si>
  <si>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</si>
  <si>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</si>
  <si>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</si>
  <si>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</si>
  <si>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</si>
  <si>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</si>
  <si>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</si>
  <si>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</si>
  <si>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</si>
  <si>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</si>
  <si>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</si>
  <si>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</si>
  <si>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</si>
  <si>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</si>
  <si>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</si>
  <si>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</si>
  <si>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</si>
  <si>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</si>
  <si>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</si>
  <si>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</si>
  <si>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</si>
  <si>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</si>
  <si>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</si>
  <si>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</si>
  <si>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</si>
  <si>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</si>
  <si>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</si>
  <si>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</si>
  <si>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</si>
  <si>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</si>
  <si>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</si>
  <si>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</si>
  <si>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</si>
  <si>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</si>
  <si>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</si>
  <si>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</si>
  <si>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</si>
  <si>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</si>
  <si>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</si>
  <si>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</si>
  <si>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</si>
  <si>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</si>
  <si>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</si>
  <si>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</si>
  <si>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</si>
  <si>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</si>
  <si>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</si>
  <si>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</si>
  <si>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</si>
  <si>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</si>
  <si>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</si>
  <si>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</si>
  <si>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</si>
  <si>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</si>
  <si>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</si>
  <si>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</si>
  <si>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</si>
  <si>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</si>
  <si>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</si>
  <si>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</si>
  <si>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</si>
  <si>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</si>
  <si>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</si>
  <si>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</si>
  <si>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</si>
  <si>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</si>
  <si>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</si>
  <si>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</si>
  <si>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</si>
  <si>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</si>
  <si>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</si>
  <si>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</si>
  <si>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</si>
  <si>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</si>
  <si>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</si>
  <si>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</si>
  <si>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</si>
  <si>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</si>
  <si>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</si>
  <si>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</si>
  <si>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</si>
  <si>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</si>
  <si>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</si>
  <si>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</si>
  <si>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</si>
  <si>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</si>
  <si>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</si>
  <si>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</si>
  <si>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</si>
  <si>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</si>
  <si>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</si>
  <si>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</si>
  <si>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</si>
  <si>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</si>
  <si>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</si>
  <si>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</si>
  <si>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</si>
  <si>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</si>
  <si>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</si>
  <si>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</si>
  <si>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</si>
  <si>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</si>
  <si>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</si>
  <si>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</si>
  <si>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</si>
  <si>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</si>
  <si>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</si>
  <si>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</si>
  <si>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</si>
  <si>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</si>
  <si>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</si>
  <si>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</si>
  <si>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</si>
  <si>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</si>
  <si>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</si>
  <si>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</si>
  <si>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</si>
  <si>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</si>
  <si>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</si>
  <si>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</si>
  <si>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</si>
  <si>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</si>
  <si>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</si>
  <si>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</si>
  <si>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</si>
  <si>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</si>
  <si>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</si>
  <si>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</si>
  <si>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</si>
  <si>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</si>
  <si>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</si>
  <si>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</si>
  <si>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</si>
  <si>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</si>
  <si>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</si>
  <si>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</si>
  <si>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</si>
  <si>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</si>
  <si>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</si>
  <si>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</si>
  <si>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</si>
  <si>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</si>
  <si>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</si>
  <si>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</si>
  <si>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</si>
  <si>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</si>
  <si>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</si>
  <si>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</si>
  <si>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</si>
  <si>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</si>
  <si>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</si>
  <si>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</si>
  <si>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</si>
  <si>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</si>
  <si>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</si>
  <si>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</si>
  <si>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</si>
  <si>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</si>
  <si>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</si>
  <si>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</si>
  <si>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</si>
  <si>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</si>
  <si>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</si>
  <si>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</si>
  <si>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</si>
  <si>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</si>
  <si>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</si>
  <si>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</si>
  <si>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</si>
  <si>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</si>
  <si>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</si>
  <si>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</si>
  <si>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</si>
  <si>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</si>
  <si>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</si>
  <si>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</si>
  <si>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</si>
  <si>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</si>
  <si>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</si>
  <si>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</si>
  <si>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</si>
  <si>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</si>
  <si>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</si>
  <si>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</si>
  <si>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</si>
  <si>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</si>
  <si>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</si>
  <si>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</si>
  <si>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</si>
  <si>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</si>
  <si>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</si>
  <si>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</si>
  <si>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</si>
  <si>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</si>
  <si>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</si>
  <si>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</si>
  <si>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</si>
  <si>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</si>
  <si>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</si>
  <si>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</si>
  <si>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</si>
  <si>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</si>
  <si>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</si>
  <si>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</si>
  <si>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</si>
  <si>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</si>
  <si>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</si>
  <si>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</si>
  <si>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</si>
  <si>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</si>
  <si>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</si>
  <si>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</si>
  <si>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</si>
  <si>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</si>
  <si>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</si>
  <si>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</si>
  <si>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</si>
  <si>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</si>
  <si>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</si>
  <si>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</si>
  <si>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</si>
  <si>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</si>
  <si>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</si>
  <si>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</si>
  <si>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</si>
  <si>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</si>
  <si>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</si>
  <si>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</si>
  <si>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</si>
  <si>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</si>
  <si>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</si>
  <si>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</si>
  <si>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</si>
  <si>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</si>
  <si>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</si>
  <si>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</si>
  <si>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</si>
  <si>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</si>
  <si>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</si>
  <si>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</si>
  <si>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</si>
  <si>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</si>
  <si>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</si>
  <si>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</si>
  <si>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</si>
  <si>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</si>
  <si>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</si>
  <si>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</si>
  <si>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</si>
  <si>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</si>
  <si>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</si>
  <si>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</si>
  <si>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</si>
  <si>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</si>
  <si>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</si>
  <si>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</si>
  <si>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</si>
  <si>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</si>
  <si>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</si>
  <si>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</si>
  <si>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</si>
  <si>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</si>
  <si>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</si>
  <si>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</si>
  <si>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</si>
  <si>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</si>
  <si>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</si>
  <si>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</si>
  <si>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</si>
  <si>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</si>
  <si>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</si>
  <si>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</si>
  <si>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</si>
  <si>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</si>
  <si>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</si>
  <si>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</si>
  <si>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</si>
  <si>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</si>
  <si>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</si>
  <si>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</si>
  <si>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</si>
  <si>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</si>
  <si>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</si>
  <si>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</si>
  <si>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</si>
  <si>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</si>
  <si>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</si>
  <si>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</si>
  <si>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</si>
  <si>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</si>
  <si>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</si>
  <si>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</si>
  <si>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</si>
  <si>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</si>
  <si>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</si>
  <si>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</si>
  <si>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</si>
  <si>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</si>
  <si>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</si>
  <si>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</si>
  <si>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</si>
  <si>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</si>
  <si>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</si>
  <si>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</si>
  <si>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</si>
  <si>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</si>
  <si>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</si>
  <si>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</si>
  <si>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</si>
  <si>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</si>
  <si>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</si>
  <si>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</si>
  <si>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</si>
  <si>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</si>
  <si>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</si>
  <si>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</si>
  <si>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</si>
  <si>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</si>
  <si>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</si>
  <si>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</si>
  <si>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</si>
  <si>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</si>
  <si>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</si>
  <si>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</si>
  <si>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</si>
  <si>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</si>
  <si>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</si>
  <si>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</si>
  <si>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</si>
  <si>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</si>
  <si>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</si>
  <si>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</si>
  <si>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</si>
  <si>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</si>
  <si>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</si>
  <si>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</si>
  <si>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</si>
  <si>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</si>
  <si>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</si>
  <si>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</si>
  <si>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</si>
  <si>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</si>
  <si>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</si>
  <si>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</si>
  <si>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</si>
  <si>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</si>
  <si>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</si>
  <si>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</si>
  <si>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</si>
  <si>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</si>
  <si>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</si>
  <si>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</si>
  <si>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</si>
  <si>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</si>
  <si>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</si>
  <si>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</si>
  <si>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</si>
  <si>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</si>
  <si>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</si>
  <si>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</si>
  <si>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</si>
  <si>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</si>
  <si>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</si>
  <si>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</si>
  <si>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</si>
  <si>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</si>
  <si>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</si>
  <si>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</si>
  <si>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</si>
  <si>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</si>
  <si>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</si>
  <si>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</si>
  <si>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</si>
  <si>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</si>
  <si>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</si>
  <si>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</si>
  <si>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</si>
  <si>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</si>
  <si>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</si>
  <si>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</si>
  <si>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</si>
  <si>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</si>
  <si>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</si>
  <si>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</si>
  <si>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</si>
  <si>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</si>
  <si>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</si>
  <si>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</si>
  <si>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</si>
  <si>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</si>
  <si>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</si>
  <si>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</si>
  <si>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</si>
  <si>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</si>
  <si>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</si>
  <si>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</si>
  <si>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</si>
  <si>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</si>
  <si>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</si>
  <si>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</si>
  <si>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</si>
  <si>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</si>
  <si>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</si>
  <si>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</si>
  <si>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</si>
  <si>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</si>
  <si>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</si>
  <si>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</si>
  <si>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</si>
  <si>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</si>
  <si>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</si>
  <si>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</si>
  <si>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</si>
  <si>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</si>
  <si>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</si>
  <si>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</si>
  <si>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</si>
  <si>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</si>
  <si>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</si>
  <si>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</si>
  <si>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</si>
  <si>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</si>
  <si>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</si>
  <si>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</si>
  <si>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</si>
  <si>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</si>
  <si>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</si>
  <si>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</si>
  <si>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</si>
  <si>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</si>
  <si>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</si>
  <si>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</si>
  <si>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</si>
  <si>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</si>
  <si>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</si>
  <si>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</si>
  <si>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</si>
  <si>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</si>
  <si>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</si>
  <si>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</si>
  <si>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</si>
  <si>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</si>
  <si>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</si>
  <si>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</si>
  <si>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</si>
  <si>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</si>
  <si>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</si>
  <si>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</si>
  <si>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</si>
  <si>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</si>
  <si>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</si>
  <si>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</si>
  <si>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</si>
  <si>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</si>
  <si>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</si>
  <si>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</si>
  <si>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</si>
  <si>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</si>
  <si>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</si>
  <si>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</si>
  <si>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</si>
  <si>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</si>
  <si>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</si>
  <si>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</si>
  <si>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</si>
  <si>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</si>
  <si>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</si>
  <si>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</si>
  <si>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</si>
  <si>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</si>
  <si>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</si>
  <si>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</si>
  <si>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</si>
  <si>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</si>
  <si>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</si>
  <si>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</si>
  <si>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</si>
  <si>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</si>
  <si>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</si>
  <si>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</si>
  <si>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</si>
  <si>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</si>
  <si>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</si>
  <si>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</si>
  <si>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</si>
  <si>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</si>
  <si>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</si>
  <si>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</si>
  <si>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</si>
  <si>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</si>
  <si>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</si>
  <si>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</si>
  <si>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</si>
  <si>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</si>
  <si>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</si>
  <si>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</si>
  <si>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</si>
  <si>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</si>
  <si>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</si>
  <si>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</si>
  <si>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</si>
  <si>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</si>
  <si>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</si>
  <si>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</si>
  <si>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</si>
  <si>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</si>
  <si>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</si>
  <si>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</si>
  <si>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</si>
  <si>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</si>
  <si>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</si>
  <si>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</si>
  <si>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</si>
  <si>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</si>
  <si>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</si>
  <si>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</si>
  <si>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</si>
  <si>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</si>
  <si>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</si>
  <si>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</si>
  <si>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</si>
  <si>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</si>
  <si>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</si>
  <si>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</si>
  <si>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</si>
  <si>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</si>
  <si>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</si>
  <si>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</si>
  <si>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</si>
  <si>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</si>
  <si>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</si>
  <si>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</si>
  <si>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</si>
  <si>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</si>
  <si>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</si>
  <si>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</si>
  <si>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</si>
  <si>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</si>
  <si>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</si>
  <si>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</si>
  <si>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</si>
  <si>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</si>
  <si>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</si>
  <si>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</si>
  <si>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</si>
  <si>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</si>
  <si>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</si>
  <si>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</si>
  <si>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</si>
  <si>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</si>
  <si>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</si>
  <si>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</si>
  <si>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</si>
  <si>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</si>
  <si>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</si>
  <si>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</si>
  <si>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</si>
  <si>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</si>
  <si>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</si>
  <si>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</si>
  <si>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</si>
  <si>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</si>
  <si>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</si>
  <si>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</si>
  <si>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</si>
  <si>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</si>
  <si>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</si>
  <si>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</si>
  <si>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</si>
  <si>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</si>
  <si>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</si>
  <si>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</si>
  <si>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</si>
  <si>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</si>
  <si>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</si>
  <si>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</si>
  <si>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</si>
  <si>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</si>
  <si>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</si>
  <si>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</si>
  <si>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</si>
  <si>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</si>
  <si>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</si>
  <si>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</si>
  <si>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</si>
  <si>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</si>
  <si>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</si>
  <si>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</si>
  <si>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</si>
  <si>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</si>
  <si>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</si>
  <si>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</si>
  <si>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</si>
  <si>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</si>
  <si>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</si>
  <si>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</si>
  <si>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</si>
  <si>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</si>
  <si>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</si>
  <si>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</si>
  <si>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</si>
  <si>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</si>
  <si>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</si>
  <si>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</si>
  <si>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</si>
  <si>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</si>
  <si>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</si>
  <si>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</si>
  <si>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</si>
  <si>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</si>
  <si>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</si>
  <si>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</si>
  <si>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</si>
  <si>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</si>
  <si>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</si>
  <si>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</si>
  <si>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</si>
  <si>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</si>
  <si>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</si>
  <si>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</si>
  <si>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</si>
  <si>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</si>
  <si>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</si>
  <si>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</si>
  <si>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</si>
  <si>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</si>
  <si>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</si>
  <si>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</si>
  <si>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</si>
  <si>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</si>
  <si>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</si>
  <si>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</si>
  <si>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</si>
  <si>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</si>
  <si>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</si>
  <si>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</si>
  <si>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</si>
  <si>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</si>
  <si>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</si>
  <si>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</si>
  <si>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</si>
  <si>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</si>
  <si>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</si>
  <si>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</si>
  <si>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</si>
  <si>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</si>
  <si>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</si>
  <si>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</si>
  <si>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</si>
  <si>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</si>
  <si>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</si>
  <si>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</si>
  <si>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</si>
  <si>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</si>
  <si>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</si>
  <si>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</si>
  <si>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</si>
  <si>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</si>
  <si>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</si>
  <si>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</si>
  <si>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</si>
  <si>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</si>
  <si>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</si>
  <si>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</si>
  <si>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</si>
  <si>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</si>
  <si>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</si>
  <si>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</si>
  <si>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</si>
  <si>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</si>
  <si>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</si>
  <si>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</si>
  <si>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</si>
  <si>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</si>
  <si>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</si>
  <si>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</si>
  <si>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</si>
  <si>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</si>
  <si>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</si>
  <si>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</si>
  <si>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</si>
  <si>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</si>
  <si>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</si>
  <si>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</si>
  <si>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</si>
  <si>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</si>
  <si>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</si>
  <si>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</si>
  <si>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</si>
  <si>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</si>
  <si>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</si>
  <si>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</si>
  <si>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</si>
  <si>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</si>
  <si>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</si>
  <si>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</si>
  <si>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</si>
  <si>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</si>
  <si>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</si>
  <si>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</si>
  <si>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</si>
  <si>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</si>
  <si>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</si>
  <si>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</si>
  <si>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</si>
  <si>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</si>
  <si>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</si>
  <si>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</si>
  <si>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</si>
  <si>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</si>
  <si>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</si>
  <si>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</si>
  <si>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</si>
  <si>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</si>
  <si>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</si>
  <si>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</si>
  <si>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</si>
  <si>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</si>
  <si>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</si>
  <si>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</si>
  <si>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</si>
  <si>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</si>
  <si>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</si>
  <si>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</si>
  <si>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</si>
  <si>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</si>
  <si>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</si>
  <si>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</si>
  <si>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</si>
  <si>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</si>
  <si>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</si>
  <si>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</si>
  <si>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</si>
  <si>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</si>
  <si>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</si>
  <si>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</si>
  <si>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</si>
  <si>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</si>
  <si>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</si>
  <si>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</si>
  <si>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</si>
  <si>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</si>
  <si>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</si>
  <si>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</si>
  <si>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</si>
  <si>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</si>
  <si>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</si>
  <si>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</si>
  <si>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</si>
  <si>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</si>
  <si>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</si>
  <si>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</si>
  <si>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</si>
  <si>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</si>
  <si>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</si>
  <si>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</si>
  <si>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</si>
  <si>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</si>
  <si>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</si>
  <si>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</si>
  <si>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</si>
  <si>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</si>
  <si>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</si>
  <si>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</si>
  <si>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</si>
  <si>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</si>
  <si>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</si>
  <si>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</si>
  <si>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</si>
  <si>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</si>
  <si>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</si>
  <si>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</si>
  <si>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</si>
  <si>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</si>
  <si>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</si>
  <si>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</si>
  <si>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</si>
  <si>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</si>
  <si>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</si>
  <si>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</si>
  <si>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</si>
  <si>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</si>
  <si>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</si>
  <si>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</si>
  <si>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</si>
  <si>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</si>
  <si>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</si>
  <si>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</si>
  <si>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</si>
  <si>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</si>
  <si>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</si>
  <si>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</si>
  <si>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</si>
  <si>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</si>
  <si>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</si>
  <si>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</si>
  <si>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</si>
  <si>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</si>
  <si>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</si>
  <si>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</si>
  <si>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</si>
  <si>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</si>
  <si>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</si>
  <si>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</si>
  <si>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</si>
  <si>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</si>
  <si>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</si>
  <si>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</si>
  <si>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</si>
  <si>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</si>
  <si>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</si>
  <si>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</si>
  <si>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</si>
  <si>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</si>
  <si>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</si>
  <si>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</si>
  <si>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</si>
  <si>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</si>
  <si>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</si>
  <si>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</si>
  <si>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</si>
  <si>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</si>
  <si>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</si>
  <si>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</si>
  <si>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</si>
  <si>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</si>
  <si>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</si>
  <si>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</si>
  <si>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</si>
  <si>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</si>
  <si>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</si>
  <si>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</si>
  <si>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</si>
  <si>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</si>
  <si>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</si>
  <si>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</si>
  <si>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</si>
  <si>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</si>
  <si>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</si>
  <si>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</si>
  <si>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</si>
  <si>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</si>
  <si>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</si>
  <si>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</si>
  <si>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</si>
  <si>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</si>
  <si>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</si>
  <si>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</si>
  <si>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</si>
  <si>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</si>
  <si>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</si>
  <si>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</si>
  <si>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</si>
  <si>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</si>
  <si>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</si>
  <si>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</si>
  <si>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</si>
  <si>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</si>
  <si>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</si>
  <si>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</si>
  <si>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</si>
  <si>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</si>
  <si>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</si>
  <si>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</si>
  <si>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</si>
  <si>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</si>
  <si>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</si>
  <si>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</si>
  <si>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</si>
  <si>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</si>
  <si>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</si>
  <si>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</si>
  <si>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</si>
  <si>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</si>
  <si>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</si>
  <si>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</si>
  <si>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</si>
  <si>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</si>
  <si>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</si>
  <si>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</si>
  <si>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</si>
  <si>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</si>
  <si>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</si>
  <si>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</si>
  <si>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</si>
  <si>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</si>
  <si>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</si>
  <si>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</si>
  <si>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</si>
  <si>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</si>
  <si>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</si>
  <si>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</si>
  <si>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</si>
  <si>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</si>
  <si>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</si>
  <si>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</si>
  <si>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</si>
  <si>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</si>
  <si>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</si>
  <si>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</si>
  <si>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</si>
  <si>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</si>
  <si>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</si>
  <si>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</si>
  <si>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</si>
  <si>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</si>
  <si>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</si>
  <si>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</si>
  <si>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</si>
  <si>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</si>
  <si>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</si>
  <si>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</si>
  <si>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</si>
  <si>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</si>
  <si>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</si>
  <si>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</si>
  <si>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</si>
  <si>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</si>
  <si>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</si>
  <si>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</si>
  <si>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</si>
  <si>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</si>
  <si>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</si>
  <si>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</si>
  <si>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</si>
  <si>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</si>
  <si>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</si>
  <si>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</si>
  <si>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</si>
  <si>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</si>
  <si>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</si>
  <si>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</si>
  <si>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</si>
  <si>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</si>
  <si>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</si>
  <si>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</si>
  <si>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</si>
  <si>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</si>
  <si>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</si>
  <si>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</si>
  <si>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</si>
  <si>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</si>
  <si>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</si>
  <si>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</si>
  <si>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</si>
  <si>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</si>
  <si>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</si>
  <si>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</si>
  <si>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</si>
  <si>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</si>
  <si>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</si>
  <si>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</si>
  <si>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</si>
  <si>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</si>
  <si>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</si>
  <si>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</si>
  <si>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</si>
  <si>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</si>
  <si>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</si>
  <si>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</si>
  <si>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</si>
  <si>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</si>
  <si>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</si>
  <si>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</si>
  <si>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</si>
  <si>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</si>
  <si>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</si>
  <si>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</si>
  <si>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</si>
  <si>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</si>
  <si>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</si>
  <si>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</si>
  <si>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</si>
  <si>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</si>
  <si>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</si>
  <si>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</si>
  <si>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</si>
  <si>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</si>
  <si>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</si>
  <si>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</si>
  <si>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</si>
  <si>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</si>
  <si>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</si>
  <si>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</si>
  <si>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</si>
  <si>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</si>
  <si>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</si>
  <si>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</si>
  <si>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</si>
  <si>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</si>
  <si>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</si>
  <si>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</si>
  <si>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</si>
  <si>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</si>
  <si>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</si>
  <si>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</si>
  <si>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</si>
  <si>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</si>
  <si>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</si>
  <si>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</si>
  <si>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</si>
  <si>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</si>
  <si>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</si>
  <si>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</si>
  <si>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</si>
  <si>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</si>
  <si>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</si>
  <si>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</si>
  <si>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</si>
  <si>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</si>
  <si>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</si>
  <si>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</si>
  <si>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</si>
  <si>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</si>
  <si>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</si>
  <si>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</si>
  <si>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</si>
  <si>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</si>
  <si>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</si>
  <si>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</si>
  <si>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</si>
  <si>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</si>
  <si>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</si>
  <si>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</si>
  <si>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</si>
  <si>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</si>
  <si>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</si>
  <si>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</si>
  <si>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</si>
  <si>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</si>
  <si>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</si>
  <si>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</si>
  <si>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</si>
  <si>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</si>
  <si>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</si>
  <si>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</si>
  <si>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</si>
  <si>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</si>
  <si>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</si>
  <si>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</si>
  <si>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</si>
  <si>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</si>
  <si>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</si>
  <si>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</si>
  <si>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</si>
  <si>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</si>
  <si>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</si>
  <si>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</si>
  <si>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</si>
  <si>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</si>
  <si>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</si>
  <si>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</si>
  <si>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</si>
  <si>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</si>
  <si>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</si>
  <si>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</si>
  <si>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</si>
  <si>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</si>
  <si>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</si>
  <si>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</si>
  <si>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</si>
  <si>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</si>
  <si>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</si>
  <si>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</si>
  <si>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</si>
  <si>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</si>
  <si>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</si>
  <si>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</si>
  <si>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</si>
  <si>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</si>
  <si>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</si>
  <si>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</si>
  <si>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</si>
  <si>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</si>
  <si>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</si>
  <si>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</si>
  <si>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</si>
  <si>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</si>
  <si>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</si>
  <si>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</si>
  <si>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</si>
  <si>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</si>
  <si>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</si>
  <si>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</si>
  <si>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</si>
  <si>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</si>
  <si>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</si>
  <si>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</si>
  <si>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</si>
  <si>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</si>
  <si>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</si>
  <si>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</si>
  <si>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</si>
  <si>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</si>
  <si>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</si>
  <si>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</si>
  <si>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</si>
  <si>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</si>
  <si>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</si>
  <si>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</si>
  <si>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</si>
  <si>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</si>
  <si>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</si>
  <si>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</si>
  <si>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</si>
  <si>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</si>
  <si>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</si>
  <si>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</si>
  <si>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</si>
  <si>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</si>
  <si>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</si>
  <si>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</si>
  <si>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</si>
  <si>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</si>
  <si>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</si>
  <si>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</si>
  <si>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</si>
  <si>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</si>
  <si>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</si>
  <si>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</si>
  <si>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</si>
  <si>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</si>
  <si>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</si>
  <si>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</si>
  <si>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</si>
  <si>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</si>
  <si>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</si>
  <si>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</si>
  <si>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</si>
  <si>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</si>
  <si>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</si>
  <si>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</si>
  <si>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</si>
  <si>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</si>
  <si>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</si>
  <si>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</si>
  <si>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</si>
  <si>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</si>
  <si>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</si>
  <si>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</si>
  <si>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</si>
  <si>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</si>
  <si>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</si>
  <si>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</si>
  <si>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</si>
  <si>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</si>
  <si>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</si>
  <si>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</si>
  <si>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</si>
  <si>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</si>
  <si>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</si>
  <si>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</si>
  <si>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</si>
  <si>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</si>
  <si>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</si>
  <si>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</si>
  <si>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</si>
  <si>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</si>
  <si>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</si>
  <si>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</si>
  <si>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</si>
  <si>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</si>
  <si>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</si>
  <si>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</si>
  <si>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</si>
  <si>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</si>
  <si>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</si>
  <si>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</si>
  <si>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</si>
  <si>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</si>
  <si>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</si>
  <si>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</si>
  <si>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</si>
  <si>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</si>
  <si>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</si>
  <si>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</si>
  <si>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</si>
  <si>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</si>
  <si>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</si>
  <si>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</si>
  <si>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</si>
  <si>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</si>
  <si>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</si>
  <si>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</si>
  <si>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</si>
  <si>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</si>
  <si>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</si>
  <si>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</si>
  <si>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</si>
  <si>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</si>
  <si>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</si>
  <si>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</si>
  <si>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</si>
  <si>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</si>
  <si>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</si>
  <si>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</si>
  <si>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</si>
  <si>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</si>
  <si>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</si>
  <si>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</si>
  <si>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</si>
  <si>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</si>
  <si>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</si>
  <si>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</si>
  <si>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</si>
  <si>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</si>
  <si>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</si>
  <si>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</si>
  <si>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</si>
  <si>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</si>
  <si>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</si>
  <si>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</si>
  <si>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</si>
  <si>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</si>
  <si>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</si>
  <si>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</si>
  <si>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</si>
  <si>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</si>
  <si>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</si>
  <si>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</si>
  <si>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</si>
  <si>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</si>
  <si>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</si>
  <si>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</si>
  <si>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</si>
  <si>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</si>
  <si>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</si>
  <si>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</si>
  <si>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</si>
  <si>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</si>
  <si>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</si>
  <si>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</si>
  <si>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</si>
  <si>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</si>
  <si>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</si>
  <si>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</si>
  <si>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</si>
  <si>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</si>
  <si>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</si>
  <si>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</si>
  <si>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</si>
  <si>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</si>
  <si>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</si>
  <si>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</si>
  <si>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</si>
  <si>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</si>
  <si>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</si>
  <si>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</si>
  <si>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</si>
  <si>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</si>
  <si>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</si>
  <si>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</si>
  <si>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</si>
  <si>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</si>
  <si>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</si>
  <si>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</si>
  <si>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</si>
  <si>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</si>
  <si>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</si>
  <si>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</si>
  <si>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</si>
  <si>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</si>
  <si>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</si>
  <si>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</si>
  <si>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</si>
  <si>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</si>
  <si>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</si>
  <si>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</si>
  <si>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</si>
  <si>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</si>
  <si>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</si>
  <si>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</si>
  <si>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</si>
  <si>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</si>
  <si>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</si>
  <si>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</si>
  <si>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</si>
  <si>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</si>
  <si>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</si>
  <si>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</si>
  <si>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</si>
  <si>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</si>
  <si>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</si>
  <si>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</si>
  <si>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</si>
  <si>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</si>
  <si>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</si>
  <si>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</si>
  <si>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</si>
  <si>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</si>
  <si>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</si>
  <si>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</si>
  <si>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</si>
  <si>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</si>
  <si>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</si>
  <si>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</si>
  <si>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</si>
  <si>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</si>
  <si>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</si>
  <si>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</si>
  <si>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</si>
  <si>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</si>
  <si>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</si>
  <si>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</si>
  <si>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</si>
  <si>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</si>
  <si>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</si>
  <si>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</si>
  <si>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</si>
  <si>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</si>
  <si>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</si>
  <si>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</si>
  <si>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</si>
  <si>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</si>
  <si>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</si>
  <si>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</si>
  <si>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</si>
  <si>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</si>
  <si>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</si>
  <si>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</si>
  <si>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</si>
  <si>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</si>
  <si>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</si>
  <si>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</si>
  <si>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</si>
  <si>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</si>
  <si>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</si>
  <si>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</si>
  <si>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</si>
  <si>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</si>
  <si>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</si>
  <si>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</si>
  <si>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</si>
  <si>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</si>
  <si>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</si>
  <si>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</si>
  <si>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</si>
  <si>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</si>
  <si>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</si>
  <si>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</si>
  <si>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</si>
  <si>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</si>
  <si>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</si>
  <si>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</si>
  <si>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</si>
  <si>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</si>
  <si>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</si>
  <si>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</si>
  <si>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</si>
  <si>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</si>
  <si>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</si>
  <si>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</si>
  <si>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</si>
  <si>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</si>
  <si>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</si>
  <si>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</si>
  <si>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</si>
  <si>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</si>
  <si>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</si>
  <si>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</si>
  <si>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</si>
  <si>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</si>
  <si>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</si>
  <si>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</si>
  <si>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</si>
  <si>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</si>
  <si>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</si>
  <si>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</si>
  <si>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</si>
  <si>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</si>
  <si>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</si>
  <si>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</si>
  <si>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</si>
  <si>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</si>
  <si>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</si>
  <si>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</si>
  <si>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</si>
  <si>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</si>
  <si>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</si>
  <si>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</si>
  <si>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</si>
  <si>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</si>
  <si>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</si>
  <si>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</si>
  <si>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</si>
  <si>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</si>
  <si>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</si>
  <si>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</si>
  <si>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</si>
  <si>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</si>
  <si>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</si>
  <si>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</si>
  <si>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</si>
  <si>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</si>
  <si>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</si>
  <si>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</si>
  <si>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</si>
  <si>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</si>
  <si>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</si>
  <si>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</si>
  <si>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</si>
  <si>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</si>
  <si>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</si>
  <si>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</si>
  <si>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</si>
  <si>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</si>
  <si>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</si>
  <si>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</si>
  <si>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</si>
  <si>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</si>
  <si>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</si>
  <si>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</si>
  <si>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</si>
  <si>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</si>
  <si>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</si>
  <si>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</si>
  <si>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</si>
  <si>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</si>
  <si>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</si>
  <si>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</si>
  <si>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</si>
  <si>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</si>
  <si>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</si>
  <si>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</si>
  <si>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</si>
  <si>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</si>
  <si>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</si>
  <si>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</si>
  <si>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</si>
  <si>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</si>
  <si>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</si>
  <si>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</si>
  <si>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</si>
  <si>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</si>
  <si>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</si>
  <si>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</si>
  <si>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</si>
  <si>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</si>
  <si>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</si>
  <si>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</si>
  <si>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</si>
  <si>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</si>
  <si>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</si>
  <si>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</si>
  <si>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</si>
  <si>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</si>
  <si>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</si>
  <si>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</si>
  <si>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</si>
  <si>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</si>
  <si>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</si>
  <si>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</si>
  <si>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</si>
  <si>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</si>
  <si>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</si>
  <si>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</si>
  <si>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</si>
  <si>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</si>
  <si>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</si>
  <si>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</si>
  <si>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</si>
  <si>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</si>
  <si>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</si>
  <si>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</si>
  <si>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</si>
  <si>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</si>
  <si>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</si>
  <si>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</si>
  <si>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</si>
  <si>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</si>
  <si>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</si>
  <si>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</si>
  <si>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</si>
  <si>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</si>
  <si>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</si>
  <si>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</si>
  <si>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</si>
  <si>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</si>
  <si>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</si>
  <si>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</si>
  <si>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</si>
  <si>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</si>
  <si>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</si>
  <si>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</si>
  <si>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</si>
  <si>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</si>
  <si>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</si>
  <si>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</si>
  <si>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</si>
  <si>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</si>
  <si>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</si>
  <si>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</si>
  <si>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</si>
  <si>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</si>
  <si>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</si>
  <si>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</si>
  <si>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</si>
  <si>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</si>
  <si>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</si>
  <si>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</si>
  <si>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</si>
  <si>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</si>
  <si>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</si>
  <si>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</si>
  <si>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</si>
  <si>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</si>
  <si>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</si>
  <si>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</si>
  <si>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</si>
  <si>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</si>
  <si>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</si>
  <si>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</si>
  <si>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</si>
  <si>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</si>
  <si>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</si>
  <si>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</si>
  <si>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</si>
  <si>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</si>
  <si>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</si>
  <si>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</si>
  <si>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</si>
  <si>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</si>
  <si>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</si>
  <si>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</si>
  <si>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</si>
  <si>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</si>
  <si>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</si>
  <si>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</si>
  <si>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</si>
  <si>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</si>
  <si>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</si>
  <si>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</si>
  <si>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</si>
  <si>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</si>
  <si>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</si>
  <si>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</si>
  <si>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</si>
  <si>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</si>
  <si>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</si>
  <si>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</si>
  <si>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</si>
  <si>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</si>
  <si>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</si>
  <si>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</si>
  <si>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</si>
  <si>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</si>
  <si>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</si>
  <si>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</si>
  <si>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</si>
  <si>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</si>
  <si>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</si>
  <si>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</si>
  <si>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</si>
  <si>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</si>
  <si>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</si>
  <si>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</si>
  <si>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</si>
  <si>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</si>
  <si>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</si>
  <si>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</si>
  <si>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</si>
  <si>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</si>
  <si>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</si>
  <si>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</si>
  <si>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</si>
  <si>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</si>
  <si>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</si>
  <si>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</si>
  <si>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</si>
  <si>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</si>
  <si>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</si>
  <si>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</si>
  <si>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</si>
  <si>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</si>
  <si>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</si>
  <si>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</si>
  <si>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</si>
  <si>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</si>
  <si>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</si>
  <si>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</si>
  <si>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</si>
  <si>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</si>
  <si>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</si>
  <si>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</si>
  <si>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</si>
  <si>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</si>
  <si>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</si>
  <si>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</si>
  <si>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</si>
  <si>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</si>
  <si>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</si>
  <si>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</si>
  <si>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</si>
  <si>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</si>
  <si>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</si>
  <si>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</si>
  <si>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</si>
  <si>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</si>
  <si>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</si>
  <si>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</si>
  <si>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</si>
  <si>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</si>
  <si>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</si>
  <si>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</si>
  <si>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</si>
  <si>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</si>
  <si>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</si>
  <si>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</si>
  <si>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</si>
  <si>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</si>
  <si>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</si>
  <si>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</si>
  <si>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</si>
  <si>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</si>
  <si>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</si>
  <si>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</si>
  <si>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</si>
  <si>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</si>
  <si>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</si>
  <si>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</si>
  <si>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</si>
  <si>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</si>
  <si>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</si>
  <si>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</si>
  <si>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</si>
  <si>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</si>
  <si>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</si>
  <si>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</si>
  <si>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</si>
  <si>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</si>
  <si>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</si>
  <si>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</si>
  <si>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</si>
  <si>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</si>
  <si>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</si>
  <si>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</si>
  <si>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</si>
  <si>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</si>
  <si>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</si>
  <si>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</si>
  <si>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</si>
  <si>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</si>
  <si>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</si>
  <si>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</si>
  <si>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</si>
  <si>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</si>
  <si>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</si>
  <si>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</si>
  <si>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</si>
  <si>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</si>
  <si>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</si>
  <si>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</si>
  <si>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</si>
  <si>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</si>
  <si>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</si>
  <si>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</si>
  <si>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</si>
  <si>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</si>
  <si>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</si>
  <si>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</si>
  <si>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</si>
  <si>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</si>
  <si>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</si>
  <si>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</si>
  <si>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</si>
  <si>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</si>
  <si>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</si>
  <si>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</si>
  <si>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</si>
  <si>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</si>
  <si>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</si>
  <si>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</si>
  <si>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</si>
  <si>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</si>
  <si>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</si>
  <si>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</si>
  <si>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</si>
  <si>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</si>
  <si>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</si>
  <si>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</si>
  <si>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</si>
  <si>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</si>
  <si>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</si>
  <si>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</si>
  <si>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</si>
  <si>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</si>
  <si>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</si>
  <si>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</si>
  <si>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</si>
  <si>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</si>
  <si>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</si>
  <si>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</si>
  <si>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</si>
  <si>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</si>
  <si>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</si>
  <si>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</si>
  <si>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</si>
  <si>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</si>
  <si>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</si>
  <si>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</si>
  <si>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</si>
  <si>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</si>
  <si>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</si>
  <si>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</si>
  <si>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</si>
  <si>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</si>
  <si>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</si>
  <si>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</si>
  <si>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</si>
  <si>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</si>
  <si>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</si>
  <si>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</si>
  <si>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</si>
  <si>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</si>
  <si>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</si>
  <si>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</si>
  <si>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</si>
  <si>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</si>
  <si>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</si>
  <si>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</si>
  <si>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</si>
  <si>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</si>
  <si>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</si>
  <si>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</si>
  <si>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</si>
  <si>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</si>
  <si>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</si>
  <si>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</si>
  <si>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</si>
  <si>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</si>
  <si>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</si>
  <si>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</si>
  <si>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</si>
  <si>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</si>
  <si>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</si>
  <si>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</si>
  <si>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</si>
  <si>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</si>
  <si>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</si>
  <si>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</si>
  <si>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</si>
  <si>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</si>
  <si>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</si>
  <si>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</si>
  <si>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</si>
  <si>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</si>
  <si>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</si>
  <si>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</si>
  <si>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</si>
  <si>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</si>
  <si>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</si>
  <si>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</si>
  <si>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</si>
  <si>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</si>
  <si>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</si>
  <si>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</si>
  <si>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</si>
  <si>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</si>
  <si>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</si>
  <si>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</si>
  <si>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</si>
  <si>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</si>
  <si>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</si>
  <si>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</si>
  <si>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</si>
  <si>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</si>
  <si>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</si>
  <si>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</si>
  <si>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</si>
  <si>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</si>
  <si>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</si>
  <si>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</si>
  <si>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</si>
  <si>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</si>
  <si>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</si>
  <si>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</si>
  <si>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</si>
  <si>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</si>
  <si>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</si>
  <si>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</si>
  <si>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</si>
  <si>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</si>
  <si>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</si>
  <si>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</si>
  <si>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</si>
  <si>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</si>
  <si>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</si>
  <si>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</si>
  <si>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</si>
  <si>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</si>
  <si>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</si>
  <si>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</si>
  <si>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</si>
  <si>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</si>
  <si>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</si>
  <si>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</si>
  <si>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</si>
  <si>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</si>
  <si>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</si>
  <si>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</si>
  <si>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</si>
  <si>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</si>
  <si>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</si>
  <si>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</si>
  <si>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</si>
  <si>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</si>
  <si>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</si>
  <si>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</si>
  <si>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</si>
  <si>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</si>
  <si>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</si>
  <si>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</si>
  <si>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</si>
  <si>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</si>
  <si>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</si>
  <si>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</si>
  <si>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</si>
  <si>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</si>
  <si>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</si>
  <si>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</si>
  <si>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</si>
  <si>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</si>
  <si>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</si>
  <si>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</si>
  <si>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</si>
  <si>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</si>
  <si>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</si>
  <si>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</si>
  <si>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</si>
  <si>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</si>
  <si>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</si>
  <si>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</si>
  <si>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</si>
  <si>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</si>
  <si>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</si>
  <si>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</si>
  <si>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</si>
  <si>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</si>
  <si>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</si>
  <si>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</si>
  <si>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</si>
  <si>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</si>
  <si>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</si>
  <si>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</si>
  <si>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</si>
  <si>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</si>
  <si>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</si>
  <si>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</si>
  <si>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</si>
  <si>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</si>
  <si>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</si>
  <si>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</si>
  <si>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</si>
  <si>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</si>
  <si>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</si>
  <si>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</si>
  <si>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</si>
  <si>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</si>
  <si>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</si>
  <si>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</si>
  <si>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</si>
  <si>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</si>
  <si>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</si>
  <si>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</si>
  <si>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</si>
  <si>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</si>
  <si>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</si>
  <si>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</si>
  <si>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</si>
  <si>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</si>
  <si>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</si>
  <si>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</si>
  <si>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</si>
  <si>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</si>
  <si>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</si>
  <si>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</si>
  <si>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</si>
  <si>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</si>
  <si>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</si>
  <si>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</si>
  <si>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</si>
  <si>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</si>
  <si>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</si>
  <si>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</si>
  <si>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</si>
  <si>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</si>
  <si>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</si>
  <si>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</si>
  <si>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</si>
  <si>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</si>
  <si>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</si>
  <si>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</si>
  <si>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</si>
  <si>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</si>
  <si>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</si>
  <si>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</si>
  <si>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</si>
  <si>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</si>
  <si>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</si>
  <si>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</si>
  <si>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</si>
  <si>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</si>
  <si>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</si>
  <si>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</si>
  <si>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</si>
  <si>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</si>
  <si>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</si>
  <si>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</si>
  <si>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</si>
  <si>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</si>
  <si>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</si>
  <si>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</si>
  <si>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</si>
  <si>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</si>
  <si>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</si>
  <si>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</si>
  <si>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</si>
  <si>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</si>
  <si>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</si>
  <si>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</si>
  <si>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</si>
  <si>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</si>
  <si>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</si>
  <si>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</si>
  <si>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</si>
  <si>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</si>
  <si>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</si>
  <si>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</si>
  <si>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</si>
  <si>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</si>
  <si>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</si>
  <si>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</si>
  <si>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</si>
  <si>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</si>
  <si>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</si>
  <si>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</si>
  <si>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</si>
  <si>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</si>
  <si>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</si>
  <si>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</si>
  <si>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</si>
  <si>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</si>
  <si>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</si>
  <si>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</si>
  <si>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</si>
  <si>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</si>
  <si>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</si>
  <si>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</si>
  <si>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</si>
  <si>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</si>
  <si>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</si>
  <si>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</si>
  <si>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</si>
  <si>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</si>
  <si>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</si>
  <si>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</si>
  <si>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</si>
  <si>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</si>
  <si>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</si>
  <si>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</si>
  <si>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</si>
  <si>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</si>
  <si>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</si>
  <si>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</si>
  <si>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</si>
  <si>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</si>
  <si>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</si>
  <si>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</si>
  <si>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</si>
  <si>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</si>
  <si>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</si>
  <si>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</si>
  <si>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</si>
  <si>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</si>
  <si>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</si>
  <si>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</si>
  <si>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</si>
  <si>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</si>
  <si>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</si>
  <si>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</si>
  <si>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</si>
  <si>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</si>
  <si>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</si>
  <si>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</si>
  <si>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</si>
  <si>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</si>
  <si>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</si>
  <si>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</si>
  <si>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</si>
  <si>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</si>
  <si>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</si>
  <si>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</si>
  <si>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</si>
  <si>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</si>
  <si>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</si>
  <si>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</si>
  <si>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</si>
  <si>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</si>
  <si>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</si>
  <si>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</si>
  <si>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</si>
  <si>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</si>
  <si>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</si>
  <si>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</si>
  <si>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</si>
  <si>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</si>
  <si>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</si>
  <si>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</si>
  <si>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</si>
  <si>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</si>
  <si>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</si>
  <si>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</si>
  <si>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</si>
  <si>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</si>
  <si>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</si>
  <si>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</si>
  <si>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</si>
  <si>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</si>
  <si>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</si>
  <si>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</si>
  <si>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</si>
  <si>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</si>
  <si>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</si>
  <si>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</si>
  <si>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</si>
  <si>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</si>
  <si>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</si>
  <si>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</si>
  <si>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</si>
  <si>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</si>
  <si>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</si>
  <si>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</si>
  <si>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</si>
  <si>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</si>
  <si>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</si>
  <si>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</si>
  <si>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</si>
  <si>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</si>
  <si>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</si>
  <si>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</si>
  <si>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</si>
  <si>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</si>
  <si>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</si>
  <si>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</si>
  <si>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</si>
  <si>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</si>
  <si>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</si>
  <si>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</si>
  <si>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</si>
  <si>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</si>
  <si>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</si>
  <si>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</si>
  <si>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</si>
  <si>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</si>
  <si>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</si>
  <si>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</si>
  <si>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</si>
  <si>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</si>
  <si>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</si>
  <si>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</si>
  <si>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</si>
  <si>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</si>
  <si>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</si>
  <si>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</si>
  <si>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</si>
  <si>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</si>
  <si>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</si>
  <si>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</si>
  <si>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</si>
  <si>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</si>
  <si>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</si>
  <si>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</si>
  <si>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</si>
  <si>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</si>
  <si>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</si>
  <si>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</si>
  <si>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</si>
  <si>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</si>
  <si>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</si>
  <si>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</si>
  <si>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</si>
  <si>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</si>
  <si>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</si>
  <si>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</si>
  <si>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</si>
  <si>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</si>
  <si>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</si>
  <si>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</si>
  <si>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</si>
  <si>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</si>
  <si>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</si>
  <si>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</si>
  <si>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</si>
  <si>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</si>
  <si>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</si>
  <si>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</si>
  <si>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</si>
  <si>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</si>
  <si>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</si>
  <si>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</si>
  <si>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</si>
  <si>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</si>
  <si>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</si>
  <si>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</si>
  <si>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</si>
  <si>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</si>
  <si>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</si>
  <si>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</si>
  <si>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</si>
  <si>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</si>
  <si>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</si>
  <si>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</si>
  <si>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</si>
  <si>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</si>
  <si>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</si>
  <si>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</si>
  <si>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</si>
  <si>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</si>
  <si>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</si>
  <si>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</si>
  <si>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</si>
  <si>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</si>
  <si>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</si>
  <si>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</si>
  <si>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</si>
  <si>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</si>
  <si>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</si>
  <si>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</si>
  <si>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</si>
  <si>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</si>
  <si>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</si>
  <si>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</si>
  <si>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</si>
  <si>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</si>
  <si>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</si>
  <si>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</si>
  <si>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</si>
  <si>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</si>
  <si>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</si>
  <si>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</si>
  <si>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</si>
  <si>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</si>
  <si>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</si>
  <si>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</si>
  <si>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</si>
  <si>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</si>
  <si>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</si>
  <si>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</si>
  <si>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</si>
  <si>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</si>
  <si>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</si>
  <si>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</si>
  <si>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</si>
  <si>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</si>
  <si>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</si>
  <si>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</si>
  <si>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</si>
  <si>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</si>
  <si>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</si>
  <si>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</si>
  <si>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</si>
  <si>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</si>
  <si>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</si>
  <si>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</si>
  <si>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</si>
  <si>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</si>
  <si>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</si>
  <si>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</si>
  <si>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</si>
  <si>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</si>
  <si>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</si>
  <si>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</si>
  <si>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</si>
  <si>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</si>
  <si>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</si>
  <si>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</si>
  <si>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</si>
  <si>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</si>
  <si>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</si>
  <si>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</si>
  <si>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</si>
  <si>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</si>
  <si>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</si>
  <si>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</si>
  <si>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</si>
  <si>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</si>
  <si>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</si>
  <si>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</si>
  <si>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</si>
  <si>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</si>
  <si>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</si>
  <si>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</si>
  <si>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</si>
  <si>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</si>
  <si>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</si>
  <si>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</si>
  <si>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</si>
  <si>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</si>
  <si>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</si>
  <si>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</si>
  <si>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</si>
  <si>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</si>
  <si>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</si>
  <si>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</si>
  <si>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</si>
  <si>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</si>
  <si>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</si>
  <si>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</si>
  <si>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</si>
  <si>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</si>
  <si>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</si>
  <si>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</si>
  <si>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</si>
  <si>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</si>
  <si>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</si>
  <si>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</si>
  <si>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</si>
  <si>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</si>
  <si>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</si>
  <si>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</si>
  <si>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</si>
  <si>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</si>
  <si>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</si>
  <si>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</si>
  <si>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</si>
  <si>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</si>
  <si>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</si>
  <si>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</si>
  <si>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</si>
  <si>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</si>
  <si>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</si>
  <si>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</si>
  <si>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</si>
  <si>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</si>
  <si>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</si>
  <si>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</si>
  <si>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</si>
  <si>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</si>
  <si>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</si>
  <si>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</si>
  <si>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</si>
  <si>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</si>
  <si>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</si>
  <si>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</si>
  <si>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</si>
  <si>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</si>
  <si>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</si>
  <si>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</si>
  <si>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</si>
  <si>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</si>
  <si>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</si>
  <si>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</si>
  <si>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</si>
  <si>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</si>
  <si>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</si>
  <si>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</si>
  <si>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</si>
  <si>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</si>
  <si>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</si>
  <si>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</si>
  <si>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</si>
  <si>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</si>
  <si>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</si>
  <si>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</si>
  <si>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</si>
  <si>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</si>
  <si>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</si>
  <si>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</si>
  <si>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</si>
  <si>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</si>
  <si>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</si>
  <si>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</si>
  <si>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</si>
  <si>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</si>
  <si>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</si>
  <si>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</si>
  <si>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</si>
  <si>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</si>
  <si>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</si>
  <si>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</si>
  <si>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</si>
  <si>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</si>
  <si>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</si>
  <si>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</si>
  <si>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</si>
  <si>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</si>
  <si>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</si>
  <si>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</si>
  <si>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</si>
  <si>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</si>
  <si>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</si>
  <si>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</si>
  <si>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</si>
  <si>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</si>
  <si>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</si>
  <si>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</si>
  <si>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</si>
  <si>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</si>
  <si>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</si>
  <si>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</si>
  <si>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</si>
  <si>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</si>
  <si>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</si>
  <si>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</si>
  <si>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</si>
  <si>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</si>
  <si>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</si>
  <si>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</si>
  <si>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</si>
  <si>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</si>
  <si>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</si>
  <si>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</si>
  <si>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</si>
  <si>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</si>
  <si>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</si>
  <si>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</si>
  <si>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</si>
  <si>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</si>
  <si>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</si>
  <si>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</si>
  <si>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</si>
  <si>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</si>
  <si>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</si>
  <si>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</si>
  <si>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</si>
  <si>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</si>
  <si>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</si>
  <si>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</si>
  <si>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</si>
  <si>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</si>
  <si>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</si>
  <si>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</si>
  <si>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</si>
  <si>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</si>
  <si>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</si>
  <si>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</si>
  <si>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</si>
  <si>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</si>
  <si>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</si>
  <si>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</si>
  <si>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</si>
  <si>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</si>
  <si>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</si>
  <si>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</si>
  <si>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</si>
  <si>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</si>
  <si>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</si>
  <si>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</si>
  <si>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</si>
  <si>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</si>
  <si>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</si>
  <si>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</si>
  <si>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</si>
  <si>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</si>
  <si>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</si>
  <si>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</si>
  <si>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</si>
  <si>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</si>
  <si>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</si>
  <si>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</si>
  <si>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</si>
  <si>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</si>
  <si>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</si>
  <si>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</si>
  <si>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</si>
  <si>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</si>
  <si>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</si>
  <si>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</si>
  <si>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</si>
  <si>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</si>
  <si>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</si>
  <si>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</si>
  <si>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</si>
  <si>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</si>
  <si>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</si>
  <si>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</si>
  <si>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</si>
  <si>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</si>
  <si>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</si>
  <si>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</si>
  <si>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</si>
  <si>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</si>
  <si>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</si>
  <si>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</si>
  <si>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</si>
  <si>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</si>
  <si>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</si>
  <si>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</si>
  <si>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</si>
  <si>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</si>
  <si>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</si>
  <si>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</si>
  <si>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</si>
  <si>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</si>
  <si>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</si>
  <si>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</si>
  <si>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</si>
  <si>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</si>
  <si>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</si>
  <si>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</si>
  <si>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</si>
  <si>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</si>
  <si>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</si>
  <si>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</si>
  <si>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</si>
  <si>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</si>
  <si>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</si>
  <si>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</si>
  <si>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</si>
  <si>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</si>
  <si>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</si>
  <si>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</si>
  <si>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</si>
  <si>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</si>
  <si>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</si>
  <si>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</si>
  <si>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</si>
  <si>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</si>
  <si>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</si>
  <si>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</si>
  <si>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</si>
  <si>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</si>
  <si>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</si>
  <si>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</si>
  <si>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</si>
  <si>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</si>
  <si>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</si>
  <si>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</si>
  <si>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</si>
  <si>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</si>
  <si>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</si>
  <si>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</si>
  <si>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</si>
  <si>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</si>
  <si>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</si>
  <si>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</si>
  <si>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</si>
  <si>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</si>
  <si>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</si>
  <si>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</si>
  <si>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</si>
  <si>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</si>
  <si>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</si>
  <si>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</si>
  <si>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</si>
  <si>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</si>
  <si>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</si>
  <si>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</si>
  <si>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</si>
  <si>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</si>
  <si>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</si>
  <si>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</si>
  <si>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</si>
  <si>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</si>
  <si>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</si>
  <si>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</si>
  <si>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</si>
  <si>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</si>
  <si>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</si>
  <si>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</si>
  <si>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</si>
  <si>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</si>
  <si>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</si>
  <si>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</si>
  <si>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</si>
  <si>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</si>
  <si>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</si>
  <si>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</si>
  <si>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</si>
  <si>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</si>
  <si>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</si>
  <si>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</si>
  <si>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</si>
  <si>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</si>
  <si>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</si>
  <si>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</si>
  <si>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</si>
  <si>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</si>
  <si>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</si>
  <si>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</si>
  <si>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</si>
  <si>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</si>
  <si>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</si>
  <si>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</si>
  <si>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</si>
  <si>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</si>
  <si>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</si>
  <si>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</si>
  <si>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</si>
  <si>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</si>
  <si>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</si>
  <si>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</si>
  <si>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</si>
  <si>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</si>
  <si>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</si>
  <si>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</si>
  <si>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</si>
  <si>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</si>
  <si>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</si>
  <si>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</si>
  <si>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</si>
  <si>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</si>
  <si>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</si>
  <si>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</si>
  <si>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</si>
  <si>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</si>
  <si>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</si>
  <si>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</si>
  <si>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</si>
  <si>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</si>
  <si>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</si>
  <si>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</si>
  <si>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</si>
  <si>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</si>
  <si>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</si>
  <si>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</si>
  <si>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</si>
  <si>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</si>
  <si>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</si>
  <si>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</si>
  <si>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</si>
  <si>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</si>
  <si>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</si>
  <si>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</si>
  <si>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</si>
  <si>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</si>
  <si>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</si>
  <si>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</si>
  <si>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</si>
  <si>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</si>
  <si>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</si>
  <si>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</si>
  <si>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</si>
  <si>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</si>
  <si>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</si>
  <si>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</si>
  <si>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</si>
  <si>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</si>
  <si>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</si>
  <si>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</si>
  <si>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</si>
  <si>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</si>
  <si>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</si>
  <si>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</si>
  <si>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</si>
  <si>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</si>
  <si>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</si>
  <si>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</si>
  <si>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</si>
  <si>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</si>
  <si>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</si>
  <si>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</si>
  <si>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</si>
  <si>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</si>
  <si>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</si>
  <si>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</si>
  <si>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</si>
  <si>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</si>
  <si>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</si>
  <si>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</si>
  <si>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</si>
  <si>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</si>
  <si>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</si>
  <si>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</si>
  <si>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</si>
  <si>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</si>
  <si>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</si>
  <si>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</si>
  <si>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</si>
  <si>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</si>
  <si>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</si>
  <si>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</si>
  <si>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</si>
  <si>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</si>
  <si>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</si>
  <si>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</si>
  <si>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</si>
  <si>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</si>
  <si>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</si>
  <si>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</si>
  <si>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</si>
  <si>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</si>
  <si>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</si>
  <si>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</si>
  <si>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</si>
  <si>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</si>
  <si>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</si>
  <si>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</si>
  <si>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</si>
  <si>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</si>
  <si>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</si>
  <si>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</si>
  <si>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</si>
  <si>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</si>
  <si>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</si>
  <si>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</si>
  <si>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</si>
  <si>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</si>
  <si>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</si>
  <si>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</si>
  <si>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</si>
  <si>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</si>
  <si>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</si>
  <si>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</si>
  <si>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</si>
  <si>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</si>
  <si>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</si>
  <si>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</si>
  <si>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</si>
  <si>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</si>
  <si>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</si>
  <si>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</si>
  <si>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</si>
  <si>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</si>
  <si>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</si>
  <si>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</si>
  <si>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</si>
  <si>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</si>
  <si>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</si>
  <si>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</si>
  <si>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</si>
  <si>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</si>
  <si>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</si>
  <si>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</si>
  <si>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</si>
  <si>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</si>
  <si>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</si>
  <si>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</si>
  <si>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</si>
  <si>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</si>
  <si>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</si>
  <si>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</si>
  <si>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</si>
  <si>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</si>
  <si>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</si>
  <si>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</si>
  <si>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</si>
  <si>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</si>
  <si>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</si>
  <si>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</si>
  <si>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</si>
  <si>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</si>
  <si>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</si>
  <si>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</si>
  <si>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</si>
  <si>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</si>
  <si>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</si>
  <si>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</si>
  <si>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</si>
  <si>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</si>
  <si>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</si>
  <si>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</si>
  <si>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</si>
  <si>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</si>
  <si>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</si>
  <si>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</si>
  <si>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</si>
  <si>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</si>
  <si>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</si>
  <si>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</si>
  <si>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</si>
  <si>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</si>
  <si>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</si>
  <si>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</si>
  <si>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</si>
  <si>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</si>
  <si>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</si>
  <si>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</si>
  <si>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</si>
  <si>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</si>
  <si>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</si>
  <si>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</si>
  <si>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</si>
  <si>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</si>
  <si>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</si>
  <si>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</si>
  <si>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</si>
  <si>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</si>
  <si>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</si>
  <si>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</si>
  <si>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</si>
  <si>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</si>
  <si>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</si>
  <si>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</si>
  <si>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</si>
  <si>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</si>
  <si>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</si>
  <si>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</si>
  <si>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</si>
  <si>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</si>
  <si>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</si>
  <si>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</si>
  <si>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</si>
  <si>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</si>
  <si>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</si>
  <si>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</si>
  <si>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</si>
  <si>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</si>
  <si>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</si>
  <si>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</si>
  <si>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</si>
  <si>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</si>
  <si>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</si>
  <si>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</si>
  <si>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</si>
  <si>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</si>
  <si>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</si>
  <si>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</si>
  <si>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</si>
  <si>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</si>
  <si>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</si>
  <si>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</si>
  <si>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</si>
  <si>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</si>
  <si>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</si>
  <si>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</si>
  <si>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</si>
  <si>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</si>
  <si>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</si>
  <si>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</si>
  <si>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</si>
  <si>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</si>
  <si>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</si>
  <si>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</si>
  <si>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</si>
  <si>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</si>
  <si>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</si>
  <si>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</si>
  <si>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</si>
  <si>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</si>
  <si>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</si>
  <si>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</si>
  <si>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</si>
  <si>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</si>
  <si>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</si>
  <si>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</si>
  <si>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</si>
  <si>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</si>
  <si>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</si>
  <si>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</si>
  <si>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</si>
  <si>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</si>
  <si>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</si>
  <si>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</si>
  <si>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</si>
  <si>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</si>
  <si>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</si>
  <si>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</si>
  <si>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</si>
  <si>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</si>
  <si>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</si>
  <si>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</si>
  <si>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</si>
  <si>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</si>
  <si>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</si>
  <si>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</si>
  <si>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</si>
  <si>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</si>
  <si>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</si>
  <si>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</si>
  <si>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</si>
  <si>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</si>
  <si>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</si>
  <si>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</si>
  <si>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</si>
  <si>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</si>
  <si>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</si>
  <si>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</si>
  <si>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</si>
  <si>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</si>
  <si>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</si>
  <si>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</si>
  <si>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</si>
  <si>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</si>
  <si>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</si>
  <si>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</si>
  <si>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</si>
  <si>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</si>
  <si>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</si>
  <si>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</si>
  <si>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</si>
  <si>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</si>
  <si>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</si>
  <si>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</si>
  <si>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</si>
  <si>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</si>
  <si>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</si>
  <si>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</si>
  <si>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</si>
  <si>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</si>
  <si>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</si>
  <si>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</si>
  <si>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</si>
  <si>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</si>
  <si>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</si>
  <si>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</si>
  <si>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</si>
  <si>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</si>
  <si>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</si>
  <si>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</si>
  <si>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</si>
  <si>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</si>
  <si>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</si>
  <si>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</si>
  <si>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</si>
  <si>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</si>
  <si>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</si>
  <si>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</si>
  <si>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</si>
  <si>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</si>
  <si>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</si>
  <si>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</si>
  <si>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</si>
  <si>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</si>
  <si>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</si>
  <si>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</si>
  <si>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</si>
  <si>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</si>
  <si>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</si>
  <si>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</si>
  <si>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</si>
  <si>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</si>
  <si>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</si>
  <si>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</si>
  <si>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</si>
  <si>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</si>
  <si>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</si>
  <si>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</si>
  <si>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</si>
  <si>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</si>
  <si>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</si>
  <si>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</si>
  <si>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</si>
  <si>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</si>
  <si>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</si>
  <si>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</si>
  <si>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</si>
  <si>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</si>
  <si>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</si>
  <si>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</si>
  <si>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</si>
  <si>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</si>
  <si>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</si>
  <si>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</si>
  <si>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</si>
  <si>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</si>
  <si>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</si>
  <si>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</si>
  <si>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</si>
  <si>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</si>
  <si>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</si>
  <si>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</si>
  <si>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</si>
  <si>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</si>
  <si>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</si>
  <si>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</si>
  <si>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</si>
  <si>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</si>
  <si>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</si>
  <si>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</si>
  <si>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</si>
  <si>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</si>
  <si>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</si>
  <si>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</si>
  <si>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</si>
  <si>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</si>
  <si>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</si>
  <si>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</si>
  <si>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</si>
  <si>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</si>
  <si>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</si>
  <si>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</si>
  <si>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</si>
  <si>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</si>
  <si>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</si>
  <si>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</si>
  <si>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</si>
  <si>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</si>
  <si>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</si>
  <si>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</si>
  <si>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</si>
  <si>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</si>
  <si>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</si>
  <si>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</si>
  <si>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</si>
  <si>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</si>
  <si>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</si>
  <si>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</si>
  <si>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</si>
  <si>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</si>
  <si>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</si>
  <si>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</si>
  <si>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</si>
  <si>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</si>
  <si>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</si>
  <si>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</si>
  <si>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</si>
  <si>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</si>
  <si>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</si>
  <si>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</si>
  <si>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</si>
  <si>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</si>
  <si>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</si>
  <si>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</si>
  <si>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</si>
  <si>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</si>
  <si>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</si>
  <si>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</si>
  <si>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</si>
  <si>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</si>
  <si>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</si>
  <si>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</si>
  <si>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</si>
  <si>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</si>
  <si>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</si>
  <si>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</si>
  <si>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</si>
  <si>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</si>
  <si>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</si>
  <si>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</si>
  <si>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</si>
  <si>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</si>
  <si>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</si>
  <si>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</si>
  <si>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</si>
  <si>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</si>
  <si>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</si>
  <si>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</si>
  <si>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</si>
  <si>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</si>
  <si>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</si>
  <si>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</si>
  <si>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</si>
  <si>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</si>
  <si>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</si>
  <si>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</si>
  <si>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</si>
  <si>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</si>
  <si>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</si>
  <si>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</si>
  <si>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</si>
  <si>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</si>
  <si>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</si>
  <si>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</si>
  <si>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</si>
  <si>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</si>
  <si>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</si>
  <si>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</si>
  <si>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</si>
  <si>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</si>
  <si>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</si>
  <si>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</si>
  <si>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</si>
  <si>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</si>
  <si>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</si>
  <si>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</si>
  <si>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</si>
  <si>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</si>
  <si>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</si>
  <si>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</si>
  <si>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</si>
  <si>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</si>
  <si>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</si>
  <si>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</si>
  <si>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</si>
  <si>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</si>
  <si>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</si>
  <si>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</si>
  <si>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</si>
  <si>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</si>
  <si>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</si>
  <si>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</si>
  <si>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</si>
  <si>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</si>
  <si>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</si>
  <si>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</si>
  <si>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</si>
  <si>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</si>
  <si>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</si>
  <si>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</si>
  <si>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</si>
  <si>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</si>
  <si>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</si>
  <si>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</si>
  <si>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</si>
  <si>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</si>
  <si>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</si>
  <si>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</si>
  <si>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</si>
  <si>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</si>
  <si>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</si>
  <si>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</si>
  <si>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</si>
  <si>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</si>
  <si>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</si>
  <si>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</si>
  <si>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</si>
  <si>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</si>
  <si>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</si>
  <si>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</si>
  <si>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</si>
  <si>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</si>
  <si>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</si>
  <si>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</si>
  <si>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</si>
  <si>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</si>
  <si>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</si>
  <si>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</si>
  <si>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</si>
  <si>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</si>
  <si>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</si>
  <si>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</si>
  <si>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</si>
  <si>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</si>
  <si>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</si>
  <si>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</si>
  <si>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</si>
  <si>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</si>
  <si>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</si>
  <si>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</si>
  <si>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</si>
  <si>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</si>
  <si>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</si>
  <si>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</si>
  <si>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</si>
  <si>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</si>
  <si>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</si>
  <si>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</si>
  <si>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</si>
  <si>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</si>
  <si>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</si>
  <si>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</si>
  <si>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</si>
  <si>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</si>
  <si>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</si>
  <si>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</si>
  <si>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</si>
  <si>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</si>
  <si>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</si>
  <si>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</si>
  <si>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</si>
  <si>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</si>
  <si>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</si>
  <si>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</si>
  <si>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</si>
  <si>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</si>
  <si>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</si>
  <si>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</si>
  <si>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</si>
  <si>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</si>
  <si>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</si>
  <si>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</si>
  <si>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</si>
  <si>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</si>
  <si>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</si>
  <si>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</si>
  <si>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</si>
  <si>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</si>
  <si>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</si>
  <si>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</si>
  <si>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</si>
  <si>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</si>
  <si>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</si>
  <si>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</si>
  <si>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</si>
  <si>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</si>
  <si>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</si>
  <si>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</si>
  <si>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</si>
  <si>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</si>
  <si>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</si>
  <si>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</si>
  <si>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</si>
  <si>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</si>
  <si>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</si>
  <si>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</si>
  <si>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</si>
  <si>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</si>
  <si>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</si>
  <si>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</si>
  <si>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</si>
  <si>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</si>
  <si>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</si>
  <si>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</si>
  <si>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</si>
  <si>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</si>
  <si>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</si>
  <si>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</si>
  <si>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</si>
  <si>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</si>
  <si>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</si>
  <si>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</si>
  <si>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</si>
  <si>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</si>
  <si>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</si>
  <si>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</si>
  <si>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</si>
  <si>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</si>
  <si>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</si>
  <si>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</si>
  <si>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</si>
  <si>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</si>
  <si>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</si>
  <si>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</si>
  <si>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</si>
  <si>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</si>
  <si>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</si>
  <si>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</si>
  <si>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</si>
  <si>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</si>
  <si>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</si>
  <si>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</si>
  <si>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</si>
  <si>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</si>
  <si>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</si>
  <si>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</si>
  <si>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</si>
  <si>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</si>
  <si>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</si>
  <si>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</si>
  <si>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</si>
  <si>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</si>
  <si>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</si>
  <si>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</si>
  <si>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</si>
  <si>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</si>
  <si>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</si>
  <si>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</si>
  <si>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</si>
  <si>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</si>
  <si>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</si>
  <si>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</si>
  <si>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</si>
  <si>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</si>
  <si>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</si>
  <si>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</si>
  <si>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</si>
  <si>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</si>
  <si>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</si>
  <si>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</si>
  <si>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</si>
  <si>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</si>
  <si>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</si>
  <si>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</si>
  <si>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</si>
  <si>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</si>
  <si>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</si>
  <si>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</si>
  <si>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</si>
  <si>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</si>
  <si>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</si>
  <si>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</si>
  <si>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</si>
  <si>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</si>
  <si>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</si>
  <si>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</si>
  <si>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</si>
  <si>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</si>
  <si>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</si>
  <si>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</si>
  <si>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</si>
  <si>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</si>
  <si>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</si>
  <si>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</si>
  <si>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</si>
  <si>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</si>
  <si>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</si>
  <si>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</si>
  <si>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</si>
  <si>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</si>
  <si>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</si>
  <si>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</si>
  <si>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</si>
  <si>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</si>
  <si>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</si>
  <si>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</si>
  <si>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</si>
  <si>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</si>
  <si>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</si>
  <si>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</si>
  <si>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</si>
  <si>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</si>
  <si>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</si>
  <si>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</si>
  <si>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</si>
  <si>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</si>
  <si>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</si>
  <si>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</si>
  <si>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</si>
  <si>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</si>
  <si>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</si>
  <si>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</si>
  <si>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</si>
  <si>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</si>
  <si>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</si>
  <si>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</si>
  <si>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</si>
  <si>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</si>
  <si>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</si>
  <si>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</si>
  <si>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</si>
  <si>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</si>
  <si>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</si>
  <si>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</si>
  <si>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</si>
  <si>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</si>
  <si>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</si>
  <si>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</si>
  <si>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</si>
  <si>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</si>
  <si>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</si>
  <si>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</si>
  <si>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</si>
  <si>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</si>
  <si>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</si>
  <si>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</si>
  <si>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</si>
  <si>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</si>
  <si>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</si>
  <si>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</si>
  <si>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</si>
  <si>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</si>
  <si>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</si>
  <si>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</si>
  <si>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</si>
  <si>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</si>
  <si>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</si>
  <si>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</si>
  <si>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</si>
  <si>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</si>
  <si>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</si>
  <si>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</si>
  <si>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</si>
  <si>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</si>
  <si>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</si>
  <si>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</si>
  <si>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</si>
  <si>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</si>
  <si>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</si>
  <si>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</si>
  <si>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</si>
  <si>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</si>
  <si>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</si>
  <si>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</si>
  <si>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</si>
  <si>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</si>
  <si>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</si>
  <si>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</si>
  <si>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</si>
  <si>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</si>
  <si>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</si>
  <si>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</si>
  <si>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</si>
  <si>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</si>
  <si>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</si>
  <si>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</si>
  <si>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</si>
  <si>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</si>
  <si>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</si>
  <si>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</si>
  <si>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</si>
  <si>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</si>
  <si>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</si>
  <si>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</si>
  <si>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</si>
  <si>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</si>
  <si>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</si>
  <si>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</si>
  <si>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</si>
  <si>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</si>
  <si>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</si>
  <si>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</si>
  <si>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</si>
  <si>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</si>
  <si>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</si>
  <si>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</si>
  <si>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</si>
  <si>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</si>
  <si>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</si>
  <si>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</si>
  <si>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</si>
  <si>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</si>
  <si>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</si>
  <si>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</si>
  <si>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</si>
  <si>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</si>
  <si>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</si>
  <si>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</si>
  <si>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</si>
  <si>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</si>
  <si>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</si>
  <si>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</si>
  <si>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</si>
  <si>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</si>
  <si>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</si>
  <si>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</si>
  <si>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</si>
  <si>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</si>
  <si>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</si>
  <si>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</si>
  <si>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</si>
  <si>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</si>
  <si>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</si>
  <si>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</si>
  <si>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</si>
  <si>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</si>
  <si>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</si>
  <si>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</si>
  <si>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</si>
  <si>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</si>
  <si>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</si>
  <si>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</si>
  <si>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</si>
  <si>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</si>
  <si>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</si>
  <si>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</si>
  <si>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</si>
  <si>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</si>
  <si>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</si>
  <si>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</si>
  <si>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</si>
  <si>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</si>
  <si>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</si>
  <si>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</si>
  <si>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</si>
  <si>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</si>
  <si>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</si>
  <si>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</si>
  <si>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</si>
  <si>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</si>
  <si>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</si>
  <si>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</si>
  <si>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</si>
  <si>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</si>
  <si>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</si>
  <si>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</si>
  <si>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</si>
  <si>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</si>
  <si>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</si>
  <si>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</si>
  <si>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</si>
  <si>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</si>
  <si>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</si>
  <si>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</si>
  <si>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</si>
  <si>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</si>
  <si>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</si>
  <si>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</si>
  <si>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</si>
  <si>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</si>
  <si>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</si>
  <si>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</si>
  <si>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</si>
  <si>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</si>
  <si>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</si>
  <si>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</si>
  <si>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</si>
  <si>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</si>
  <si>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</si>
  <si>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</si>
  <si>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</si>
  <si>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</si>
  <si>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</si>
  <si>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</si>
  <si>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</si>
  <si>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</si>
  <si>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</si>
  <si>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</si>
  <si>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</si>
  <si>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</si>
  <si>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</si>
  <si>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</si>
  <si>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</si>
  <si>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</si>
  <si>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</si>
  <si>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</si>
  <si>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</si>
  <si>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</si>
  <si>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</si>
  <si>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</si>
  <si>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</si>
  <si>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</si>
  <si>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</si>
  <si>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</si>
  <si>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</si>
  <si>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</si>
  <si>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</si>
  <si>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</si>
  <si>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</si>
  <si>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</si>
  <si>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</si>
  <si>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</si>
  <si>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</si>
  <si>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</si>
  <si>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</si>
  <si>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</si>
  <si>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</si>
  <si>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</si>
  <si>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</si>
  <si>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</si>
  <si>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</si>
  <si>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</si>
  <si>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</si>
  <si>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</si>
  <si>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</si>
  <si>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</si>
  <si>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</si>
  <si>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</si>
  <si>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</si>
  <si>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</si>
  <si>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</si>
  <si>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</si>
  <si>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</si>
  <si>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</si>
  <si>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</si>
  <si>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</si>
  <si>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</si>
  <si>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</si>
  <si>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</si>
  <si>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</si>
  <si>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</si>
  <si>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</si>
  <si>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</si>
  <si>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</si>
  <si>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</si>
  <si>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</si>
  <si>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</si>
  <si>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</si>
  <si>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</si>
  <si>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</si>
  <si>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</si>
  <si>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</si>
  <si>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</si>
  <si>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</si>
  <si>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</si>
  <si>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</si>
  <si>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</si>
  <si>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</si>
  <si>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</si>
  <si>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</si>
  <si>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</si>
  <si>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</si>
  <si>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</si>
  <si>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</si>
  <si>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</si>
  <si>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</si>
  <si>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</si>
  <si>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</si>
  <si>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</si>
  <si>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</si>
  <si>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</si>
  <si>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</si>
  <si>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</si>
  <si>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</si>
  <si>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</si>
  <si>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</si>
  <si>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</si>
  <si>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</si>
  <si>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</si>
  <si>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</si>
  <si>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</si>
  <si>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</si>
  <si>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</si>
  <si>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</si>
  <si>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</si>
  <si>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</si>
  <si>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</si>
  <si>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</si>
  <si>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</si>
  <si>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</si>
  <si>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</si>
  <si>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</si>
  <si>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</si>
  <si>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</si>
  <si>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</si>
  <si>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</si>
  <si>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</si>
  <si>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</si>
  <si>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</si>
  <si>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</si>
  <si>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</si>
  <si>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</si>
  <si>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</si>
  <si>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</si>
  <si>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</si>
  <si>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</si>
  <si>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</si>
  <si>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</si>
  <si>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</si>
  <si>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</si>
  <si>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</si>
  <si>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</si>
  <si>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</si>
  <si>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</si>
  <si>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</si>
  <si>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</si>
  <si>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</si>
  <si>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</si>
  <si>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</si>
  <si>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</si>
  <si>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</si>
  <si>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</si>
  <si>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</si>
  <si>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</si>
  <si>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</si>
  <si>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</si>
  <si>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</si>
  <si>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</si>
  <si>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</si>
  <si>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</si>
  <si>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</si>
  <si>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</si>
  <si>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</si>
  <si>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</si>
  <si>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</si>
  <si>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</si>
  <si>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</si>
  <si>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</si>
  <si>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</si>
  <si>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</si>
  <si>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</si>
  <si>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</si>
  <si>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</si>
  <si>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</si>
  <si>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</si>
  <si>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</si>
  <si>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</si>
  <si>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</si>
  <si>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</si>
  <si>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</si>
  <si>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</si>
  <si>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</si>
  <si>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</si>
  <si>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</si>
  <si>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</si>
  <si>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</si>
  <si>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</si>
  <si>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</si>
  <si>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</si>
  <si>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</si>
  <si>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</si>
  <si>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</si>
  <si>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</si>
  <si>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</si>
  <si>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</si>
  <si>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</si>
  <si>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</si>
  <si>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</si>
  <si>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</si>
  <si>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</si>
  <si>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</si>
  <si>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</si>
  <si>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</si>
  <si>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</si>
  <si>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</si>
  <si>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</si>
  <si>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</si>
  <si>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</si>
  <si>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</si>
  <si>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</si>
  <si>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</si>
  <si>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</si>
  <si>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</si>
  <si>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</si>
  <si>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</si>
  <si>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</si>
  <si>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</si>
  <si>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</si>
  <si>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</si>
  <si>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</si>
  <si>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</si>
  <si>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</si>
  <si>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</si>
  <si>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</si>
  <si>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</si>
  <si>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</si>
  <si>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</si>
  <si>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</si>
  <si>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</si>
  <si>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</si>
  <si>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</si>
  <si>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</si>
  <si>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</si>
  <si>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</si>
  <si>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</si>
  <si>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</si>
  <si>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</si>
  <si>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</si>
  <si>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</si>
  <si>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</si>
  <si>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</si>
  <si>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</si>
  <si>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</si>
  <si>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</si>
  <si>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</si>
  <si>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</si>
  <si>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</si>
  <si>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</si>
  <si>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</si>
  <si>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</si>
  <si>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</si>
  <si>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</si>
  <si>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</si>
  <si>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</si>
  <si>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</si>
  <si>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</si>
  <si>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</si>
  <si>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</si>
  <si>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</si>
  <si>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</si>
  <si>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</si>
  <si>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</si>
  <si>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</si>
  <si>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</si>
  <si>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</si>
  <si>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</si>
  <si>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</si>
  <si>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</si>
  <si>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</si>
  <si>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</si>
  <si>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</si>
  <si>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</si>
  <si>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</si>
  <si>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</si>
  <si>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</si>
  <si>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</si>
  <si>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</si>
  <si>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</si>
  <si>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</si>
  <si>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</si>
  <si>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</si>
  <si>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</si>
  <si>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</si>
  <si>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</si>
  <si>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</si>
  <si>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</si>
  <si>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</si>
  <si>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</si>
  <si>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</si>
  <si>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</si>
  <si>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</si>
  <si>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</si>
  <si>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</si>
  <si>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</si>
  <si>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</si>
  <si>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</si>
  <si>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</si>
  <si>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</si>
  <si>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</si>
  <si>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</si>
  <si>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</si>
  <si>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</si>
  <si>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</si>
  <si>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</si>
  <si>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</si>
  <si>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</si>
  <si>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</si>
  <si>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</si>
  <si>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</si>
  <si>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</si>
  <si>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</si>
  <si>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</si>
  <si>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</si>
  <si>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</si>
  <si>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</si>
  <si>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</si>
  <si>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</si>
  <si>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</si>
  <si>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</si>
  <si>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</si>
  <si>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</si>
  <si>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</si>
  <si>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</si>
  <si>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</si>
  <si>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</si>
  <si>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</si>
  <si>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</si>
  <si>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</si>
  <si>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</si>
  <si>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</si>
  <si>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</si>
  <si>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</si>
  <si>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</si>
  <si>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</si>
  <si>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</si>
  <si>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</si>
  <si>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</si>
  <si>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</si>
  <si>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</si>
  <si>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</si>
  <si>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</si>
  <si>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</si>
  <si>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</si>
  <si>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</si>
  <si>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</si>
  <si>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</si>
  <si>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</si>
  <si>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</si>
  <si>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</si>
  <si>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</si>
  <si>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</si>
  <si>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</si>
  <si>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</si>
  <si>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</si>
  <si>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</si>
  <si>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</si>
  <si>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</si>
  <si>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</si>
  <si>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</si>
  <si>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</si>
  <si>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</si>
  <si>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</si>
  <si>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</si>
  <si>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</si>
  <si>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</si>
  <si>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</si>
  <si>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</si>
  <si>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</si>
  <si>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</si>
  <si>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</si>
  <si>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</si>
  <si>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</si>
  <si>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</si>
  <si>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</si>
  <si>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</si>
  <si>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</si>
  <si>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</si>
  <si>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</si>
  <si>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</si>
  <si>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</si>
  <si>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</si>
  <si>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</si>
  <si>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</si>
  <si>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</si>
  <si>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</si>
  <si>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</si>
  <si>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</si>
  <si>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</si>
  <si>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</si>
  <si>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</si>
  <si>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</si>
  <si>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</si>
  <si>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</si>
  <si>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</si>
  <si>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</si>
  <si>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</si>
  <si>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</si>
  <si>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</si>
  <si>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</si>
  <si>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</si>
  <si>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</si>
  <si>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</si>
  <si>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</si>
  <si>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</si>
  <si>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</si>
  <si>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</si>
  <si>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</si>
  <si>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</si>
  <si>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</si>
  <si>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</si>
  <si>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</si>
  <si>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</si>
  <si>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</si>
  <si>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</si>
  <si>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</si>
  <si>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</si>
  <si>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</si>
  <si>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</si>
  <si>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</si>
  <si>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</si>
  <si>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</si>
  <si>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</si>
  <si>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</si>
  <si>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</si>
  <si>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</si>
  <si>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</si>
  <si>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</si>
  <si>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</si>
  <si>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</si>
  <si>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</si>
  <si>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</si>
  <si>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</si>
  <si>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</si>
  <si>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</si>
  <si>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</si>
  <si>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</si>
  <si>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</si>
  <si>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</si>
  <si>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</si>
  <si>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</si>
  <si>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</si>
  <si>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</si>
  <si>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</si>
  <si>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</si>
  <si>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</si>
  <si>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</si>
  <si>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</si>
  <si>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</si>
  <si>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</si>
  <si>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</si>
  <si>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</si>
  <si>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</si>
  <si>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</si>
  <si>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</si>
  <si>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</si>
  <si>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</si>
  <si>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</si>
  <si>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</si>
  <si>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</si>
  <si>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</si>
  <si>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</si>
  <si>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</si>
  <si>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</si>
  <si>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</si>
  <si>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</si>
  <si>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</si>
  <si>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</si>
  <si>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</si>
  <si>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</si>
  <si>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</si>
  <si>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</si>
  <si>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</si>
  <si>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</si>
  <si>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</si>
  <si>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</si>
  <si>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</si>
  <si>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</si>
  <si>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</si>
  <si>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</si>
  <si>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</si>
  <si>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</si>
  <si>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</si>
  <si>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</si>
  <si>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</si>
  <si>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</si>
  <si>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</si>
  <si>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</si>
  <si>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</si>
  <si>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</si>
  <si>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</si>
  <si>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</si>
  <si>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</si>
  <si>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</si>
  <si>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</si>
  <si>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</si>
  <si>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</si>
  <si>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</si>
  <si>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</si>
  <si>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</si>
  <si>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</si>
  <si>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</si>
  <si>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</si>
  <si>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</si>
  <si>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</si>
  <si>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</si>
  <si>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</si>
  <si>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</si>
  <si>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</si>
  <si>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</si>
  <si>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</si>
  <si>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</si>
  <si>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</si>
  <si>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</si>
  <si>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</si>
  <si>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</si>
  <si>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</si>
  <si>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</si>
  <si>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</si>
  <si>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</si>
  <si>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</si>
  <si>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</si>
  <si>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</si>
  <si>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</si>
  <si>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</si>
  <si>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</si>
  <si>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</si>
  <si>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</si>
  <si>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</si>
  <si>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</si>
  <si>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</si>
  <si>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</si>
  <si>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</si>
  <si>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</si>
  <si>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</si>
  <si>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</si>
  <si>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</si>
  <si>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</si>
  <si>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</si>
  <si>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</si>
  <si>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</si>
  <si>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</si>
  <si>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</si>
  <si>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</si>
  <si>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</si>
  <si>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</si>
  <si>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</si>
  <si>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</si>
  <si>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</si>
  <si>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</si>
  <si>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</si>
  <si>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</si>
  <si>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</si>
  <si>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</si>
  <si>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</si>
  <si>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</si>
  <si>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</si>
  <si>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</si>
  <si>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</si>
  <si>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</si>
  <si>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</si>
  <si>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</si>
  <si>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</si>
  <si>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</si>
  <si>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</si>
  <si>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</si>
  <si>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</si>
  <si>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</si>
  <si>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</si>
  <si>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</si>
  <si>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</si>
  <si>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</si>
  <si>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</si>
  <si>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</si>
  <si>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</si>
  <si>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</si>
  <si>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</si>
  <si>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</si>
  <si>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</si>
  <si>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</si>
  <si>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</si>
  <si>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</si>
  <si>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</si>
  <si>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</si>
  <si>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</si>
  <si>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</si>
  <si>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</si>
  <si>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</si>
  <si>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</si>
  <si>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</si>
  <si>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</si>
  <si>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</si>
  <si>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</si>
  <si>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</si>
  <si>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</si>
  <si>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</si>
  <si>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</si>
  <si>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</si>
  <si>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</si>
  <si>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</si>
  <si>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</si>
  <si>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</si>
  <si>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</si>
  <si>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</si>
  <si>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</si>
  <si>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</si>
  <si>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</si>
  <si>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</si>
  <si>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</si>
  <si>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</si>
  <si>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</si>
  <si>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</si>
  <si>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</si>
  <si>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</si>
  <si>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</si>
  <si>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</si>
  <si>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</si>
  <si>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</si>
  <si>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</si>
  <si>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</si>
  <si>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</si>
  <si>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</si>
  <si>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</si>
  <si>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</si>
  <si>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</si>
  <si>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</si>
  <si>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</si>
  <si>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</si>
  <si>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</si>
  <si>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</si>
  <si>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</si>
  <si>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</si>
  <si>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</si>
  <si>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</si>
  <si>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</si>
  <si>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</si>
  <si>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</si>
  <si>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</si>
  <si>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</si>
  <si>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</si>
  <si>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</si>
  <si>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</si>
  <si>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</si>
  <si>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</si>
  <si>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</si>
  <si>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</si>
  <si>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</si>
  <si>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</si>
  <si>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</si>
  <si>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</si>
  <si>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</si>
  <si>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</si>
  <si>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</si>
  <si>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</si>
  <si>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</si>
  <si>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</si>
  <si>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</si>
  <si>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</si>
  <si>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</si>
  <si>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</si>
  <si>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</si>
  <si>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</si>
  <si>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</si>
  <si>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</si>
  <si>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</si>
  <si>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</si>
  <si>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</si>
  <si>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</si>
  <si>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</si>
  <si>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</si>
  <si>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</si>
  <si>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</si>
  <si>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</si>
  <si>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</si>
  <si>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</si>
  <si>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</si>
  <si>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</si>
  <si>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</si>
  <si>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</si>
  <si>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</si>
  <si>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</si>
  <si>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</si>
  <si>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</si>
  <si>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</si>
  <si>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</si>
  <si>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</si>
  <si>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</si>
  <si>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</si>
  <si>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</si>
  <si>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</si>
  <si>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</si>
  <si>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</si>
  <si>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</si>
  <si>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</si>
  <si>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</si>
  <si>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</si>
  <si>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</si>
  <si>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</si>
  <si>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</si>
  <si>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</si>
  <si>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</si>
  <si>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</si>
  <si>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</si>
  <si>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</si>
  <si>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</si>
  <si>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</si>
  <si>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</si>
  <si>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</si>
  <si>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</si>
  <si>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</si>
  <si>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</si>
  <si>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</si>
  <si>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</si>
  <si>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</si>
  <si>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</si>
  <si>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</si>
  <si>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</si>
  <si>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</si>
  <si>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</si>
  <si>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</si>
  <si>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</si>
  <si>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</si>
  <si>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</si>
  <si>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</si>
  <si>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</si>
  <si>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</si>
  <si>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</si>
  <si>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</si>
  <si>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</si>
  <si>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</si>
  <si>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</si>
  <si>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</si>
  <si>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</si>
  <si>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</si>
  <si>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</si>
  <si>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</si>
  <si>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</si>
  <si>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</si>
  <si>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</si>
  <si>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</si>
  <si>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</si>
  <si>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</si>
  <si>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</si>
  <si>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</si>
  <si>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</si>
  <si>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</si>
  <si>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</si>
  <si>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</si>
  <si>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</si>
  <si>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</si>
  <si>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</si>
  <si>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</si>
  <si>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</si>
  <si>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</si>
  <si>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</si>
  <si>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</si>
  <si>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</si>
  <si>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</si>
  <si>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</si>
  <si>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</si>
  <si>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</si>
  <si>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</si>
  <si>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</si>
  <si>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</si>
  <si>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</si>
  <si>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</si>
  <si>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</si>
  <si>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</si>
  <si>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</si>
  <si>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</si>
  <si>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</si>
  <si>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</si>
  <si>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</si>
  <si>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</si>
  <si>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</si>
  <si>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</si>
  <si>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</si>
  <si>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</si>
  <si>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</si>
  <si>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</si>
  <si>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</si>
  <si>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</si>
  <si>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</si>
  <si>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</si>
  <si>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</si>
  <si>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</si>
  <si>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</si>
  <si>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</si>
  <si>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</si>
  <si>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</si>
  <si>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</si>
  <si>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</si>
  <si>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</si>
  <si>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</si>
  <si>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</si>
  <si>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</si>
  <si>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</si>
  <si>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</si>
  <si>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</si>
  <si>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</si>
  <si>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</si>
  <si>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</si>
  <si>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</si>
  <si>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</si>
  <si>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</si>
  <si>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</si>
  <si>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</si>
  <si>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</si>
  <si>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</si>
  <si>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</si>
  <si>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</si>
  <si>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</si>
  <si>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</si>
  <si>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</si>
  <si>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</si>
  <si>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</si>
  <si>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</si>
  <si>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</si>
  <si>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</si>
  <si>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</si>
  <si>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</si>
  <si>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</si>
  <si>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</si>
  <si>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</si>
  <si>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</si>
  <si>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</si>
  <si>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</si>
  <si>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</si>
  <si>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</si>
  <si>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</si>
  <si>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</si>
  <si>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</si>
  <si>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</si>
  <si>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</si>
  <si>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</si>
  <si>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</si>
  <si>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</si>
  <si>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</si>
  <si>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</si>
  <si>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</si>
  <si>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</si>
  <si>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</si>
  <si>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</si>
  <si>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</si>
  <si>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</si>
  <si>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</si>
  <si>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</si>
  <si>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</si>
  <si>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</si>
  <si>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</si>
  <si>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</si>
  <si>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</si>
  <si>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</si>
  <si>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</si>
  <si>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</si>
  <si>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</si>
  <si>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</si>
  <si>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</si>
  <si>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</si>
  <si>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</si>
  <si>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</si>
  <si>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</si>
  <si>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</si>
  <si>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</si>
  <si>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</si>
  <si>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</si>
  <si>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</si>
  <si>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</si>
  <si>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</si>
  <si>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</si>
  <si>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</si>
  <si>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</si>
  <si>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</si>
  <si>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</si>
  <si>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</si>
  <si>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</si>
  <si>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</si>
  <si>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</si>
  <si>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</si>
  <si>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</si>
  <si>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</si>
  <si>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</si>
  <si>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</si>
  <si>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</si>
  <si>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</si>
  <si>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</si>
  <si>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</si>
  <si>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</si>
  <si>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</si>
  <si>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</si>
  <si>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</si>
  <si>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</si>
  <si>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</si>
  <si>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</si>
  <si>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</si>
  <si>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</si>
  <si>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</si>
  <si>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</si>
  <si>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</si>
  <si>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</si>
  <si>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</si>
  <si>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</si>
  <si>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</si>
  <si>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</si>
  <si>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</si>
  <si>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</si>
  <si>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</si>
  <si>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</si>
  <si>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</si>
  <si>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</si>
  <si>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</si>
  <si>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</si>
  <si>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</si>
  <si>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</si>
  <si>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</si>
  <si>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</si>
  <si>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</si>
  <si>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</si>
  <si>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</si>
  <si>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</si>
  <si>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</si>
  <si>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</si>
  <si>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</si>
  <si>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</si>
  <si>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</si>
  <si>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</si>
  <si>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</si>
  <si>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</si>
  <si>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</si>
  <si>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</si>
  <si>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</si>
  <si>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</si>
  <si>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</si>
  <si>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</si>
  <si>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</si>
  <si>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</si>
  <si>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</si>
  <si>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</si>
  <si>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</si>
  <si>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</si>
  <si>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</si>
  <si>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</si>
  <si>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</si>
  <si>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</si>
  <si>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</si>
  <si>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</si>
  <si>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</si>
  <si>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</si>
  <si>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</si>
  <si>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</si>
  <si>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</si>
  <si>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</si>
  <si>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</si>
  <si>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</si>
  <si>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</si>
  <si>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</si>
  <si>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</si>
  <si>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</si>
  <si>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</si>
  <si>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</si>
  <si>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</si>
  <si>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</si>
  <si>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</si>
  <si>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</si>
  <si>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</si>
  <si>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</si>
  <si>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</si>
  <si>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</si>
  <si>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</si>
  <si>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</si>
  <si>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</si>
  <si>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</si>
  <si>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</si>
  <si>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</si>
  <si>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</si>
  <si>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</si>
  <si>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</si>
  <si>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</si>
  <si>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</si>
  <si>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</si>
  <si>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</si>
  <si>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</si>
  <si>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</si>
  <si>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</si>
  <si>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</si>
  <si>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</si>
  <si>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</si>
  <si>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</si>
  <si>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</si>
  <si>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</si>
  <si>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</si>
  <si>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</si>
  <si>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</si>
  <si>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</si>
  <si>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</si>
  <si>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</si>
  <si>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</si>
  <si>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</si>
  <si>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</si>
  <si>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</si>
  <si>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</si>
  <si>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</si>
  <si>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</si>
  <si>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</si>
  <si>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</si>
  <si>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</si>
  <si>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</si>
  <si>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</si>
  <si>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</si>
  <si>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</si>
  <si>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</si>
  <si>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</si>
  <si>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</si>
  <si>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</si>
  <si>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</si>
  <si>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</si>
  <si>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</si>
  <si>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</si>
  <si>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</si>
  <si>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</si>
  <si>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</si>
  <si>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</si>
  <si>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</si>
  <si>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</si>
  <si>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</si>
  <si>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</si>
  <si>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</si>
  <si>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</si>
  <si>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</si>
  <si>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</si>
  <si>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</si>
  <si>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</si>
  <si>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</si>
  <si>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</si>
  <si>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</si>
  <si>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</si>
  <si>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</si>
  <si>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</si>
  <si>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</si>
  <si>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</si>
  <si>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</si>
  <si>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</si>
  <si>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</si>
  <si>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</si>
  <si>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</si>
  <si>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</si>
  <si>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</si>
  <si>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</si>
  <si>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</si>
  <si>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</si>
  <si>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</si>
  <si>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</si>
  <si>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</si>
  <si>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</si>
  <si>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</si>
  <si>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</si>
  <si>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</si>
  <si>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</si>
  <si>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</si>
  <si>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</si>
  <si>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</si>
  <si>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</si>
  <si>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</si>
  <si>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</si>
  <si>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</si>
  <si>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</si>
  <si>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</si>
  <si>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</si>
  <si>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</si>
  <si>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</si>
  <si>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</si>
  <si>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</si>
  <si>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</si>
  <si>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</si>
  <si>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</si>
  <si>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</si>
  <si>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</si>
  <si>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</si>
  <si>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</si>
  <si>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</si>
  <si>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</si>
  <si>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</si>
  <si>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</si>
  <si>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</si>
  <si>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</si>
  <si>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</si>
  <si>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</si>
  <si>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</si>
  <si>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</si>
  <si>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</si>
  <si>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</si>
  <si>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</si>
  <si>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</si>
  <si>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</si>
  <si>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</si>
  <si>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</si>
  <si>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</si>
  <si>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</si>
  <si>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</si>
  <si>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</si>
  <si>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</si>
  <si>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</si>
  <si>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</si>
  <si>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</si>
  <si>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</si>
  <si>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</si>
  <si>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</si>
  <si>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</si>
  <si>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</si>
  <si>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</si>
  <si>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</si>
  <si>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</si>
  <si>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</si>
  <si>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</si>
  <si>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</si>
  <si>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</si>
  <si>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</si>
  <si>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</si>
  <si>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</si>
  <si>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</si>
  <si>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</si>
  <si>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</si>
  <si>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</si>
  <si>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</si>
  <si>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</si>
  <si>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</si>
  <si>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</si>
  <si>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</si>
  <si>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</si>
  <si>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</si>
  <si>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</si>
  <si>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</si>
  <si>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</si>
  <si>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</si>
  <si>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</si>
  <si>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</si>
  <si>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</si>
  <si>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</si>
  <si>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</si>
  <si>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</si>
  <si>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</si>
  <si>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</si>
  <si>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</si>
  <si>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</si>
  <si>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</si>
  <si>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</si>
  <si>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</si>
  <si>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</si>
  <si>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</si>
  <si>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</si>
  <si>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</si>
  <si>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</si>
  <si>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</si>
  <si>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</si>
  <si>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</si>
  <si>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</si>
  <si>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</si>
  <si>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</si>
  <si>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</si>
  <si>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</si>
  <si>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</si>
  <si>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</si>
  <si>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</si>
  <si>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</si>
  <si>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</si>
  <si>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</si>
  <si>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</si>
  <si>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</si>
  <si>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</si>
  <si>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</si>
  <si>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</si>
  <si>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</si>
  <si>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</si>
  <si>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</si>
  <si>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</si>
  <si>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</si>
  <si>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</si>
  <si>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</si>
  <si>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</si>
  <si>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</si>
  <si>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</si>
  <si>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</si>
  <si>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</si>
  <si>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</si>
  <si>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</si>
  <si>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</si>
  <si>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</si>
  <si>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</si>
  <si>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</si>
  <si>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</si>
  <si>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</si>
  <si>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</si>
  <si>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</si>
  <si>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</si>
  <si>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</si>
  <si>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</si>
  <si>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</si>
  <si>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</si>
  <si>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</si>
  <si>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</si>
  <si>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</si>
  <si>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</si>
  <si>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</si>
  <si>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</si>
  <si>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</si>
  <si>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</si>
  <si>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</si>
  <si>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</si>
  <si>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</si>
  <si>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</si>
  <si>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</si>
  <si>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</si>
  <si>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</si>
  <si>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</si>
  <si>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</si>
  <si>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</si>
  <si>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</si>
  <si>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</si>
  <si>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</si>
  <si>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</si>
  <si>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</si>
  <si>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</si>
  <si>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</si>
  <si>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</si>
  <si>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</si>
  <si>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</si>
  <si>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</si>
  <si>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</si>
  <si>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</si>
  <si>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</si>
  <si>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</si>
  <si>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</si>
  <si>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</si>
  <si>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</si>
  <si>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</si>
  <si>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</si>
  <si>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</si>
  <si>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</si>
  <si>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</si>
  <si>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</si>
  <si>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</si>
  <si>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</si>
  <si>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</si>
  <si>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</si>
  <si>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</si>
  <si>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</si>
  <si>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</si>
  <si>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</si>
  <si>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</si>
  <si>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</si>
  <si>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</si>
  <si>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</si>
  <si>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</si>
  <si>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</si>
  <si>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</si>
  <si>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</si>
  <si>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</si>
  <si>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</si>
  <si>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</si>
  <si>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</si>
  <si>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</si>
  <si>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</si>
  <si>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</si>
  <si>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</si>
  <si>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</si>
  <si>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</si>
  <si>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</si>
  <si>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</si>
  <si>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</si>
  <si>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</si>
  <si>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</si>
  <si>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</si>
  <si>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</si>
  <si>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</si>
  <si>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</si>
  <si>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</si>
  <si>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</si>
  <si>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</si>
  <si>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</si>
  <si>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</si>
  <si>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</si>
  <si>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</si>
  <si>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</si>
  <si>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</si>
  <si>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</si>
  <si>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</si>
  <si>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</si>
  <si>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</si>
  <si>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</si>
  <si>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</si>
  <si>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</si>
  <si>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</si>
  <si>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</si>
  <si>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</si>
  <si>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</si>
  <si>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</si>
  <si>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</si>
  <si>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</si>
  <si>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</si>
  <si>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</si>
  <si>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</si>
  <si>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</si>
  <si>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</si>
  <si>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</si>
  <si>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</si>
  <si>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</si>
  <si>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</si>
  <si>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</si>
  <si>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</si>
  <si>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</si>
  <si>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</si>
  <si>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</si>
  <si>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</si>
  <si>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</si>
  <si>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</si>
  <si>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</si>
  <si>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</si>
  <si>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</si>
  <si>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</si>
  <si>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</si>
  <si>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</si>
  <si>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</si>
  <si>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</si>
  <si>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</si>
  <si>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</si>
  <si>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</si>
  <si>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</si>
  <si>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</si>
  <si>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</si>
  <si>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</si>
  <si>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</si>
  <si>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</si>
  <si>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</si>
  <si>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</si>
  <si>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</si>
  <si>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</si>
  <si>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</si>
  <si>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</si>
  <si>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</si>
  <si>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</si>
  <si>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</si>
  <si>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</si>
  <si>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</si>
  <si>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</si>
  <si>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</si>
  <si>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</si>
  <si>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</si>
  <si>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</si>
  <si>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</si>
  <si>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</si>
  <si>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</si>
  <si>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</si>
  <si>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</si>
  <si>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</si>
  <si>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</si>
  <si>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</si>
  <si>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</si>
  <si>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</si>
  <si>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</si>
  <si>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</si>
  <si>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</si>
  <si>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</si>
  <si>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</si>
  <si>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</si>
  <si>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</si>
  <si>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</si>
  <si>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</si>
  <si>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</si>
  <si>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</si>
  <si>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</si>
  <si>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</si>
  <si>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</si>
  <si>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</si>
  <si>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</si>
  <si>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</si>
  <si>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</si>
  <si>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</si>
  <si>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</si>
  <si>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</si>
  <si>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</si>
  <si>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</si>
  <si>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</si>
  <si>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</si>
  <si>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</si>
  <si>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</si>
  <si>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</si>
  <si>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</si>
  <si>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</si>
  <si>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</si>
  <si>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</si>
  <si>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</si>
  <si>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</si>
  <si>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</si>
  <si>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</si>
  <si>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</si>
  <si>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</si>
  <si>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</si>
  <si>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</si>
  <si>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</si>
  <si>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</si>
  <si>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</si>
  <si>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</si>
  <si>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</si>
  <si>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</si>
  <si>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</si>
  <si>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</si>
  <si>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</si>
  <si>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</si>
  <si>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</si>
  <si>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</si>
  <si>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</si>
  <si>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</si>
  <si>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</si>
  <si>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</si>
  <si>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</si>
  <si>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</si>
  <si>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</si>
  <si>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</si>
  <si>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</si>
  <si>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</si>
  <si>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</si>
  <si>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</si>
  <si>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</si>
  <si>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</si>
  <si>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</si>
  <si>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</si>
  <si>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</si>
  <si>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</si>
  <si>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</si>
  <si>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</si>
  <si>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</si>
  <si>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</si>
  <si>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</si>
  <si>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</si>
  <si>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</si>
  <si>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</si>
  <si>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</si>
  <si>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</si>
  <si>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</si>
  <si>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</si>
  <si>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</si>
  <si>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</si>
  <si>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</si>
  <si>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</si>
  <si>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</si>
  <si>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</si>
  <si>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</si>
  <si>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</si>
  <si>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</si>
  <si>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</si>
  <si>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</si>
  <si>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</si>
  <si>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</si>
  <si>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</si>
  <si>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</si>
  <si>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</si>
  <si>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</si>
  <si>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</si>
  <si>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</si>
  <si>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</si>
  <si>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</si>
  <si>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</si>
  <si>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</si>
  <si>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</si>
  <si>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</si>
  <si>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</si>
  <si>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</si>
  <si>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</si>
  <si>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</si>
  <si>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</si>
  <si>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</si>
  <si>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</si>
  <si>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</si>
  <si>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</si>
  <si>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</si>
  <si>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</si>
  <si>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</si>
  <si>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</si>
  <si>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</si>
  <si>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</si>
  <si>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</si>
  <si>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</si>
  <si>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</si>
  <si>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</si>
  <si>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</si>
  <si>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</si>
  <si>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</si>
  <si>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</si>
  <si>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</si>
  <si>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</si>
  <si>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</si>
  <si>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</si>
  <si>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</si>
  <si>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</si>
  <si>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</si>
  <si>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</si>
  <si>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</si>
  <si>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</si>
  <si>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</si>
  <si>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</si>
  <si>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</si>
  <si>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</si>
  <si>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</si>
  <si>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</si>
  <si>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</si>
  <si>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</si>
  <si>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</si>
  <si>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</si>
  <si>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</si>
  <si>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</si>
  <si>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</si>
  <si>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</si>
  <si>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</si>
  <si>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</si>
  <si>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</si>
  <si>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</si>
  <si>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</si>
  <si>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</si>
  <si>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</si>
  <si>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</si>
  <si>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</si>
  <si>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</si>
  <si>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</si>
  <si>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</si>
  <si>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</si>
  <si>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</si>
  <si>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</si>
  <si>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</si>
  <si>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</si>
  <si>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</si>
  <si>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</si>
  <si>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</si>
  <si>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</si>
  <si>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</si>
  <si>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</si>
  <si>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</si>
  <si>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</si>
  <si>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</si>
  <si>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</si>
  <si>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</si>
  <si>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</si>
  <si>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</si>
  <si>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</si>
  <si>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</si>
  <si>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</si>
  <si>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</si>
  <si>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</si>
  <si>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</si>
  <si>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</si>
  <si>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</si>
  <si>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</si>
  <si>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</si>
  <si>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</si>
  <si>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</si>
  <si>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</si>
  <si>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</si>
  <si>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</si>
  <si>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</si>
  <si>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</si>
  <si>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</si>
  <si>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</si>
  <si>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</si>
  <si>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</si>
  <si>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</si>
  <si>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</si>
  <si>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</si>
  <si>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</si>
  <si>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</si>
  <si>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</si>
  <si>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</si>
  <si>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</si>
  <si>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</si>
  <si>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</si>
  <si>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</si>
  <si>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</si>
  <si>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</si>
  <si>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</si>
  <si>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</si>
  <si>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</si>
  <si>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</si>
  <si>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</si>
  <si>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</si>
  <si>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</si>
  <si>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</si>
  <si>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</si>
  <si>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</si>
  <si>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</si>
  <si>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</si>
  <si>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</si>
  <si>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</si>
  <si>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</si>
  <si>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</si>
  <si>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</si>
  <si>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</si>
  <si>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</si>
  <si>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</si>
  <si>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</si>
  <si>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</si>
  <si>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</si>
  <si>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</si>
  <si>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</si>
  <si>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</si>
  <si>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</si>
  <si>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</si>
  <si>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</si>
  <si>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</si>
  <si>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</si>
  <si>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</si>
  <si>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</si>
  <si>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</si>
  <si>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</si>
  <si>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</si>
  <si>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</si>
  <si>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</si>
  <si>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</si>
  <si>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</si>
  <si>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</si>
  <si>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</si>
  <si>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</si>
  <si>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</si>
  <si>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</si>
  <si>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</si>
  <si>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</si>
  <si>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</si>
  <si>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</si>
  <si>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</si>
  <si>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</si>
  <si>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</si>
  <si>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</si>
  <si>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</si>
  <si>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</si>
  <si>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</si>
  <si>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</si>
  <si>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</si>
  <si>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</si>
  <si>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</si>
  <si>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</si>
  <si>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</si>
  <si>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</si>
  <si>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</si>
  <si>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</si>
  <si>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</si>
  <si>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</si>
  <si>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</si>
  <si>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</si>
  <si>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</si>
  <si>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</si>
  <si>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</si>
  <si>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</si>
  <si>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</si>
  <si>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</si>
  <si>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</si>
  <si>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</si>
  <si>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</si>
  <si>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</si>
  <si>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</si>
  <si>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</si>
  <si>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</si>
  <si>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</si>
  <si>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</si>
  <si>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</si>
  <si>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</si>
  <si>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</si>
  <si>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</si>
  <si>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</si>
  <si>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</si>
  <si>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</si>
  <si>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</si>
  <si>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</si>
  <si>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</si>
  <si>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</si>
  <si>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</si>
  <si>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</si>
  <si>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</si>
  <si>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</si>
  <si>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</si>
  <si>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</si>
  <si>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</si>
  <si>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</si>
  <si>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</si>
  <si>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</si>
  <si>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</si>
  <si>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</si>
  <si>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</si>
  <si>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</si>
  <si>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</si>
  <si>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</si>
  <si>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</si>
  <si>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</si>
  <si>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</si>
  <si>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</si>
  <si>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</si>
  <si>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</si>
  <si>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</si>
  <si>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</si>
  <si>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</si>
  <si>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</si>
  <si>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</si>
  <si>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</si>
  <si>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</si>
  <si>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</si>
  <si>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</si>
  <si>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</si>
  <si>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</si>
  <si>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</si>
  <si>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</si>
  <si>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</si>
  <si>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</si>
  <si>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</si>
  <si>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</si>
  <si>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</si>
  <si>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</si>
  <si>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</si>
  <si>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</si>
  <si>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</si>
  <si>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</si>
  <si>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</si>
  <si>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</si>
  <si>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</si>
  <si>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</si>
  <si>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</si>
  <si>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</si>
  <si>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</si>
  <si>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</si>
  <si>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</si>
  <si>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</si>
  <si>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</si>
  <si>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</si>
  <si>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</si>
  <si>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</si>
  <si>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</si>
  <si>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</si>
  <si>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</si>
  <si>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</si>
  <si>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</si>
  <si>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</si>
  <si>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</si>
  <si>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</si>
  <si>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</si>
  <si>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</si>
  <si>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</si>
  <si>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</si>
  <si>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</si>
  <si>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</si>
  <si>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</si>
  <si>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</si>
  <si>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</si>
  <si>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</si>
  <si>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</si>
  <si>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</si>
  <si>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</si>
  <si>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</si>
  <si>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</si>
  <si>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</si>
  <si>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</si>
  <si>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</si>
  <si>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</si>
  <si>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</si>
  <si>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</si>
  <si>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</si>
  <si>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</si>
  <si>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</si>
  <si>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</si>
  <si>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</si>
  <si>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</si>
  <si>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</si>
  <si>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</si>
  <si>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</si>
  <si>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</si>
  <si>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</si>
  <si>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</si>
  <si>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</si>
  <si>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</si>
  <si>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</si>
  <si>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</si>
  <si>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</si>
  <si>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</si>
  <si>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</si>
  <si>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</si>
  <si>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</si>
  <si>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</si>
  <si>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</si>
  <si>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</si>
  <si>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</si>
  <si>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</si>
  <si>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</si>
  <si>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</si>
  <si>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</si>
  <si>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</si>
  <si>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</si>
  <si>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</si>
  <si>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</si>
  <si>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</si>
  <si>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</si>
  <si>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</si>
  <si>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</si>
  <si>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</si>
  <si>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</si>
  <si>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</si>
  <si>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</si>
  <si>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</si>
  <si>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</si>
  <si>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</si>
  <si>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</si>
  <si>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</si>
  <si>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</si>
  <si>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</si>
  <si>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</si>
  <si>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</si>
  <si>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</si>
  <si>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</si>
  <si>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</si>
  <si>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</si>
  <si>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</si>
  <si>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</si>
  <si>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</si>
  <si>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</si>
  <si>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</si>
  <si>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</si>
  <si>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</si>
  <si>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</si>
  <si>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</si>
  <si>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</si>
  <si>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</si>
  <si>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</si>
  <si>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</si>
  <si>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</si>
  <si>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</si>
  <si>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</si>
  <si>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</si>
  <si>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</si>
  <si>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</si>
  <si>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</si>
  <si>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</si>
  <si>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</si>
  <si>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</si>
  <si>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</si>
  <si>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</si>
  <si>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</si>
  <si>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</si>
  <si>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</si>
  <si>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</si>
  <si>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</si>
  <si>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</si>
  <si>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</si>
  <si>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</si>
  <si>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</si>
  <si>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</si>
  <si>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</si>
  <si>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</si>
  <si>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</si>
  <si>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</si>
  <si>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</si>
  <si>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</si>
  <si>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</si>
  <si>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</si>
  <si>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</si>
  <si>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</si>
  <si>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</si>
  <si>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</si>
  <si>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</si>
  <si>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</si>
  <si>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</si>
  <si>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</si>
  <si>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</si>
  <si>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</si>
  <si>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</si>
  <si>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</si>
  <si>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</si>
  <si>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</si>
  <si>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</si>
  <si>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</si>
  <si>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</si>
  <si>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</si>
  <si>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</si>
  <si>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</si>
  <si>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</si>
  <si>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</si>
  <si>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</si>
  <si>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</si>
  <si>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</si>
  <si>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</si>
  <si>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</si>
  <si>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</si>
  <si>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</si>
  <si>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</si>
  <si>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</si>
  <si>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</si>
  <si>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</si>
  <si>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</si>
  <si>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</si>
  <si>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</si>
  <si>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</si>
  <si>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</si>
  <si>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</si>
  <si>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</si>
  <si>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</si>
  <si>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</si>
  <si>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</si>
  <si>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</si>
  <si>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</si>
  <si>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</si>
  <si>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</si>
  <si>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</si>
  <si>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</si>
  <si>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</si>
  <si>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</si>
  <si>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</si>
  <si>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</si>
  <si>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</si>
  <si>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</si>
  <si>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</si>
  <si>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</si>
  <si>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</si>
  <si>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</si>
  <si>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</si>
  <si>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</si>
  <si>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</si>
  <si>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</si>
  <si>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</si>
  <si>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</si>
  <si>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</si>
  <si>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</si>
  <si>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</si>
  <si>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</si>
  <si>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</si>
  <si>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</si>
  <si>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</si>
  <si>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</si>
  <si>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</si>
  <si>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</si>
  <si>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</si>
  <si>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</si>
  <si>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</si>
  <si>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</si>
  <si>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</si>
  <si>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</si>
  <si>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</si>
  <si>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</si>
  <si>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</si>
  <si>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</si>
  <si>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</si>
  <si>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</si>
  <si>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</si>
  <si>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</si>
  <si>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</si>
  <si>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</si>
  <si>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</si>
  <si>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</si>
  <si>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</si>
  <si>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</si>
  <si>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</si>
  <si>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</si>
  <si>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</si>
  <si>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</si>
  <si>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</si>
  <si>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</si>
  <si>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</si>
  <si>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</si>
  <si>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</si>
  <si>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</si>
  <si>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</si>
  <si>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</si>
  <si>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</si>
  <si>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</si>
  <si>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</si>
  <si>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</si>
  <si>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</si>
  <si>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</si>
  <si>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</si>
  <si>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</si>
  <si>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</si>
  <si>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</si>
  <si>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</si>
  <si>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</si>
  <si>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</si>
  <si>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</si>
  <si>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</si>
  <si>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</si>
  <si>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</si>
  <si>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</si>
  <si>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</si>
  <si>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</si>
  <si>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</si>
  <si>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</si>
  <si>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</si>
  <si>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</si>
  <si>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</si>
  <si>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</si>
  <si>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</si>
  <si>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</si>
  <si>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</si>
  <si>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</si>
  <si>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</si>
  <si>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</si>
  <si>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</si>
  <si>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</si>
  <si>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</si>
  <si>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</si>
  <si>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</si>
  <si>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</si>
  <si>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</si>
  <si>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</si>
  <si>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</si>
  <si>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</si>
  <si>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</si>
  <si>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</si>
  <si>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</si>
  <si>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</si>
  <si>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</si>
  <si>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</si>
  <si>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</si>
  <si>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</si>
  <si>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</si>
  <si>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</si>
  <si>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</si>
  <si>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</si>
  <si>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</si>
  <si>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</si>
  <si>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</si>
  <si>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</si>
  <si>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</si>
  <si>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</si>
  <si>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</si>
  <si>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</si>
  <si>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</si>
  <si>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</si>
  <si>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</si>
  <si>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</si>
  <si>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</si>
  <si>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</si>
  <si>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</si>
  <si>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</si>
  <si>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</si>
  <si>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</si>
  <si>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</si>
  <si>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</si>
  <si>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</si>
  <si>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</si>
  <si>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</si>
  <si>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</si>
  <si>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</si>
  <si>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</si>
  <si>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</si>
  <si>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</si>
  <si>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</si>
  <si>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</si>
  <si>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</si>
  <si>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</si>
  <si>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</si>
  <si>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</si>
  <si>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</si>
  <si>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</si>
  <si>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</si>
  <si>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</si>
  <si>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</si>
  <si>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</si>
  <si>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</si>
  <si>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</si>
  <si>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</si>
  <si>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</si>
  <si>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</si>
  <si>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</si>
  <si>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</si>
  <si>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</si>
  <si>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</si>
  <si>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</si>
  <si>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</si>
  <si>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</si>
  <si>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</si>
  <si>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</si>
  <si>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</si>
  <si>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</si>
  <si>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</si>
  <si>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</si>
  <si>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</si>
  <si>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</si>
  <si>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</si>
  <si>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</si>
  <si>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</si>
  <si>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</si>
  <si>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</si>
  <si>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</si>
  <si>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</si>
  <si>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</si>
  <si>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</si>
  <si>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</si>
  <si>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</si>
  <si>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</si>
  <si>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</si>
  <si>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</si>
  <si>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</si>
  <si>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</si>
  <si>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</si>
  <si>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</si>
  <si>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</si>
  <si>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</si>
  <si>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</si>
  <si>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</si>
  <si>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</si>
  <si>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</si>
  <si>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</si>
  <si>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</si>
  <si>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</si>
  <si>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</si>
  <si>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</si>
  <si>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</si>
  <si>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</si>
  <si>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</si>
  <si>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</si>
  <si>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</si>
  <si>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</si>
  <si>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</si>
  <si>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</si>
  <si>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</si>
  <si>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</si>
  <si>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</si>
  <si>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</si>
  <si>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</si>
  <si>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</si>
  <si>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</si>
  <si>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</si>
  <si>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</si>
  <si>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</si>
  <si>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</si>
  <si>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</si>
  <si>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</si>
  <si>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</si>
  <si>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</si>
  <si>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</si>
  <si>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</si>
  <si>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</si>
  <si>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</si>
  <si>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</si>
  <si>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</si>
  <si>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</si>
  <si>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</si>
  <si>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</si>
  <si>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</si>
  <si>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</si>
  <si>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</si>
  <si>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</si>
  <si>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</si>
  <si>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</si>
  <si>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</si>
  <si>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</si>
  <si>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</si>
  <si>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</si>
  <si>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</si>
  <si>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</si>
  <si>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</si>
  <si>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</si>
  <si>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</si>
  <si>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</si>
  <si>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</si>
  <si>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</si>
  <si>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</si>
  <si>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</si>
  <si>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</si>
  <si>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</si>
  <si>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</si>
  <si>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</si>
  <si>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</si>
  <si>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</si>
  <si>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</si>
  <si>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</si>
  <si>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</si>
  <si>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</si>
  <si>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</si>
  <si>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</si>
  <si>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</si>
  <si>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</si>
  <si>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</si>
  <si>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</si>
  <si>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</si>
  <si>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</si>
  <si>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</si>
  <si>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</si>
  <si>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</si>
  <si>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</si>
  <si>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</si>
  <si>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</si>
  <si>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</si>
  <si>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</si>
  <si>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</si>
  <si>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</si>
  <si>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</si>
  <si>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</si>
  <si>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</si>
  <si>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</si>
  <si>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</si>
  <si>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</si>
  <si>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</si>
  <si>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</si>
  <si>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</si>
  <si>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</si>
  <si>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</si>
  <si>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</si>
  <si>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</si>
  <si>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</si>
  <si>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</si>
  <si>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</si>
  <si>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</si>
  <si>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</si>
  <si>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</si>
  <si>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</si>
  <si>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</si>
  <si>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</si>
  <si>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</si>
  <si>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</si>
  <si>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</si>
  <si>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</si>
  <si>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</si>
  <si>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</si>
  <si>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</si>
  <si>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</si>
  <si>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</si>
  <si>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</si>
  <si>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</si>
  <si>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</si>
  <si>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</si>
  <si>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</si>
  <si>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</si>
  <si>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</si>
  <si>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</si>
  <si>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</si>
  <si>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</si>
  <si>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</si>
  <si>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</si>
  <si>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</si>
  <si>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</si>
  <si>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</si>
  <si>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</si>
  <si>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</si>
  <si>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</si>
  <si>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</si>
  <si>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</si>
  <si>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</si>
  <si>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</si>
  <si>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</si>
  <si>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</si>
  <si>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</si>
  <si>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</si>
  <si>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</si>
  <si>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</si>
  <si>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</si>
  <si>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</si>
  <si>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</si>
  <si>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</si>
  <si>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</si>
  <si>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</si>
  <si>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</si>
  <si>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</si>
  <si>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</si>
  <si>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</si>
  <si>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</si>
  <si>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</si>
  <si>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</si>
  <si>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</si>
  <si>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</si>
  <si>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</si>
  <si>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</si>
  <si>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</si>
  <si>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</si>
  <si>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</si>
  <si>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</si>
  <si>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</si>
  <si>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</si>
  <si>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</si>
  <si>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</si>
  <si>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</si>
  <si>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</si>
  <si>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</si>
  <si>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</si>
  <si>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</si>
  <si>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</si>
  <si>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</si>
  <si>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</si>
  <si>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</si>
  <si>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</si>
  <si>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</si>
  <si>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</si>
  <si>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</si>
  <si>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</si>
  <si>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</si>
  <si>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</si>
  <si>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</si>
  <si>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</si>
  <si>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</si>
  <si>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</si>
  <si>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</si>
  <si>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</si>
  <si>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</si>
  <si>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</si>
  <si>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</si>
  <si>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</si>
  <si>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</si>
  <si>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</si>
  <si>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</si>
  <si>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</si>
  <si>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</si>
  <si>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</si>
  <si>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</si>
  <si>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</si>
  <si>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</si>
  <si>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</si>
  <si>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</si>
  <si>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</si>
  <si>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</si>
  <si>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</si>
  <si>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</si>
  <si>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</si>
  <si>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</si>
  <si>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</si>
  <si>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</si>
  <si>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</si>
  <si>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</si>
  <si>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</si>
  <si>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</si>
  <si>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</si>
  <si>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</si>
  <si>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</si>
  <si>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</si>
  <si>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</si>
  <si>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</si>
  <si>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</si>
  <si>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</si>
  <si>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</si>
  <si>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</si>
  <si>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</si>
  <si>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</si>
  <si>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</si>
  <si>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</si>
  <si>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</si>
  <si>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</si>
  <si>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</si>
  <si>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</si>
  <si>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</si>
  <si>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</si>
  <si>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</si>
  <si>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</si>
  <si>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</si>
  <si>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</si>
  <si>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</si>
  <si>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</si>
  <si>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</si>
  <si>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</si>
  <si>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</si>
  <si>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</si>
  <si>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</si>
  <si>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</si>
  <si>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</si>
  <si>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</si>
  <si>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</si>
  <si>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</si>
  <si>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</si>
  <si>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</si>
  <si>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</si>
  <si>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</si>
  <si>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</si>
  <si>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</si>
  <si>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</si>
  <si>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</si>
  <si>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</si>
  <si>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</si>
  <si>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</si>
  <si>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</si>
  <si>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</si>
  <si>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</si>
  <si>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</si>
  <si>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</si>
  <si>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</si>
  <si>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</si>
  <si>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</si>
  <si>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</si>
  <si>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</si>
  <si>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</si>
  <si>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</si>
  <si>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</si>
  <si>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</si>
  <si>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</si>
  <si>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</si>
  <si>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</si>
  <si>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</si>
  <si>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</si>
  <si>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</si>
  <si>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</si>
  <si>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</si>
  <si>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</si>
  <si>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</si>
  <si>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</si>
  <si>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</si>
  <si>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</si>
  <si>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</si>
  <si>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</si>
  <si>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</si>
  <si>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</si>
  <si>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</si>
  <si>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</si>
  <si>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</si>
  <si>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</si>
  <si>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</si>
  <si>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</si>
  <si>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</si>
  <si>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</si>
  <si>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</si>
  <si>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</si>
  <si>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</si>
  <si>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</si>
  <si>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</si>
  <si>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</si>
  <si>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</si>
  <si>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</si>
  <si>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</si>
  <si>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</si>
  <si>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</si>
  <si>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</si>
  <si>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</si>
  <si>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</si>
  <si>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</si>
  <si>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</si>
  <si>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</si>
  <si>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</si>
  <si>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</si>
  <si>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</si>
  <si>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</si>
  <si>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</si>
  <si>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</si>
  <si>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</si>
  <si>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</si>
  <si>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</si>
  <si>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</si>
  <si>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</si>
  <si>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</si>
  <si>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</si>
  <si>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</si>
  <si>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</si>
  <si>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</si>
  <si>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</si>
  <si>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</si>
  <si>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</si>
  <si>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</si>
  <si>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</si>
  <si>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</si>
  <si>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</si>
  <si>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</si>
  <si>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</si>
  <si>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</si>
  <si>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</si>
  <si>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</si>
  <si>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</si>
  <si>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</si>
  <si>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</si>
  <si>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</si>
  <si>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</si>
  <si>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</si>
  <si>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</si>
  <si>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</si>
  <si>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</si>
  <si>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</si>
  <si>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</si>
  <si>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</si>
  <si>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</si>
  <si>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</si>
  <si>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</si>
  <si>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</si>
  <si>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</si>
  <si>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</si>
  <si>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</si>
  <si>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</si>
  <si>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</si>
  <si>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</si>
  <si>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</si>
  <si>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</si>
  <si>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</si>
  <si>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</si>
  <si>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</si>
  <si>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</si>
  <si>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</si>
  <si>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</si>
  <si>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</si>
  <si>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</si>
  <si>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</si>
  <si>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</si>
  <si>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</si>
  <si>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</si>
  <si>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</si>
  <si>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</si>
  <si>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</si>
  <si>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</si>
  <si>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</si>
  <si>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</si>
  <si>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</si>
  <si>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</si>
  <si>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</si>
  <si>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</si>
  <si>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</si>
  <si>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</si>
  <si>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</si>
  <si>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</si>
  <si>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</si>
  <si>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</si>
  <si>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</si>
  <si>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</si>
  <si>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</si>
  <si>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</si>
  <si>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</si>
  <si>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</si>
  <si>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</si>
  <si>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</si>
  <si>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</si>
  <si>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</si>
  <si>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</si>
  <si>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</si>
  <si>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</si>
  <si>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</si>
  <si>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</si>
  <si>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</si>
  <si>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</si>
  <si>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</si>
  <si>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</si>
  <si>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</si>
  <si>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</si>
  <si>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</si>
  <si>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</si>
  <si>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</si>
  <si>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</si>
  <si>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</si>
  <si>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</si>
  <si>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</si>
  <si>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</si>
  <si>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</si>
  <si>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</si>
  <si>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</si>
  <si>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</si>
  <si>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</si>
  <si>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</si>
  <si>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</si>
  <si>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</si>
  <si>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</si>
  <si>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</si>
  <si>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</si>
  <si>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</si>
  <si>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</si>
  <si>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</si>
  <si>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</si>
  <si>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</si>
  <si>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</si>
  <si>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</si>
  <si>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</si>
  <si>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</si>
  <si>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</si>
  <si>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</si>
  <si>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</si>
  <si>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</si>
  <si>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</si>
  <si>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</si>
  <si>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</si>
  <si>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</si>
  <si>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</si>
  <si>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</si>
  <si>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</si>
  <si>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</si>
  <si>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</si>
  <si>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</si>
  <si>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</si>
  <si>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</si>
  <si>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</si>
  <si>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</si>
  <si>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</si>
  <si>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</si>
  <si>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</si>
  <si>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</si>
  <si>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</si>
  <si>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</si>
  <si>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</si>
  <si>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</si>
  <si>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</si>
  <si>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</si>
  <si>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</si>
  <si>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</si>
  <si>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</si>
  <si>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</si>
  <si>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</si>
  <si>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</si>
  <si>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</si>
  <si>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</si>
  <si>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</si>
  <si>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</si>
  <si>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</si>
  <si>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</si>
  <si>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</si>
  <si>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</si>
  <si>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</si>
  <si>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</si>
  <si>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</si>
  <si>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</si>
  <si>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</si>
  <si>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</si>
  <si>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</si>
  <si>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</si>
  <si>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</si>
  <si>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</si>
  <si>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</si>
  <si>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</si>
  <si>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</si>
  <si>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</si>
  <si>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</si>
  <si>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</si>
  <si>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</si>
  <si>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</si>
  <si>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</si>
  <si>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</si>
  <si>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</si>
  <si>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</si>
  <si>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</si>
  <si>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</si>
  <si>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</si>
  <si>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</si>
  <si>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</si>
  <si>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</si>
  <si>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</si>
  <si>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</si>
  <si>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</si>
  <si>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</si>
  <si>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</si>
  <si>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</si>
  <si>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</si>
  <si>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</si>
  <si>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</si>
  <si>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</si>
  <si>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</si>
  <si>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</si>
  <si>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</si>
  <si>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</si>
  <si>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</si>
  <si>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</si>
  <si>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</si>
  <si>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</si>
  <si>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</si>
  <si>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</si>
  <si>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</si>
  <si>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</si>
  <si>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</si>
  <si>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</si>
  <si>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</si>
  <si>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</si>
  <si>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</si>
  <si>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</si>
  <si>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</si>
  <si>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</si>
  <si>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</si>
  <si>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</si>
  <si>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</si>
  <si>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</si>
  <si>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</si>
  <si>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</si>
  <si>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</si>
  <si>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</si>
  <si>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</si>
  <si>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</si>
  <si>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</si>
  <si>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</si>
  <si>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</si>
  <si>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</si>
  <si>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</si>
  <si>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</si>
  <si>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</si>
  <si>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</si>
  <si>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</si>
  <si>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</si>
  <si>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</si>
  <si>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</si>
  <si>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</si>
  <si>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</si>
  <si>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</si>
  <si>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</si>
  <si>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</si>
  <si>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</si>
  <si>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</si>
  <si>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</si>
  <si>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</si>
  <si>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</si>
  <si>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</si>
  <si>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</si>
  <si>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</si>
  <si>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</si>
  <si>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</si>
  <si>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</si>
  <si>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</si>
  <si>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</si>
  <si>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</si>
  <si>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</si>
  <si>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</si>
  <si>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</si>
  <si>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</si>
  <si>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</si>
  <si>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</si>
  <si>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</si>
  <si>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</si>
  <si>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</si>
  <si>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</si>
  <si>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</si>
  <si>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</si>
  <si>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</si>
  <si>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</si>
  <si>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</si>
  <si>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</si>
  <si>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</si>
  <si>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</si>
  <si>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</si>
  <si>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</si>
  <si>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</si>
  <si>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</si>
  <si>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</si>
  <si>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</si>
  <si>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</si>
  <si>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</si>
  <si>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</si>
  <si>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</si>
  <si>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</si>
  <si>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</si>
  <si>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</si>
  <si>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</si>
  <si>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</si>
  <si>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</si>
  <si>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</si>
  <si>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</si>
  <si>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</si>
  <si>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</si>
  <si>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</si>
  <si>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</si>
  <si>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</si>
  <si>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</si>
  <si>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</si>
  <si>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</si>
  <si>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</si>
  <si>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</si>
  <si>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</si>
  <si>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</si>
  <si>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</si>
  <si>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</si>
  <si>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</si>
  <si>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</si>
  <si>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</si>
  <si>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</si>
  <si>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</si>
  <si>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</si>
  <si>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</si>
  <si>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</si>
  <si>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</si>
  <si>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</si>
  <si>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</si>
  <si>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</si>
  <si>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</si>
  <si>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</si>
  <si>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</si>
  <si>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</si>
  <si>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</si>
  <si>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</si>
  <si>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</si>
  <si>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</si>
  <si>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</si>
  <si>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</si>
  <si>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</si>
  <si>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</si>
  <si>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</si>
  <si>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</si>
  <si>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</si>
  <si>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</si>
  <si>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</si>
  <si>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</si>
  <si>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</si>
  <si>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</si>
  <si>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</si>
  <si>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</si>
  <si>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</si>
  <si>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</si>
  <si>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</si>
  <si>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</si>
  <si>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</si>
  <si>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</si>
  <si>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</si>
  <si>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</si>
  <si>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</si>
  <si>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</si>
  <si>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</si>
  <si>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</si>
  <si>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</si>
  <si>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</si>
  <si>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</si>
  <si>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</si>
  <si>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</si>
  <si>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</si>
  <si>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</si>
  <si>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</si>
  <si>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</si>
  <si>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</si>
  <si>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</si>
  <si>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</si>
  <si>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</si>
  <si>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</si>
  <si>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</si>
  <si>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</si>
  <si>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</si>
  <si>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</si>
  <si>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</si>
  <si>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</si>
  <si>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</si>
  <si>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</si>
  <si>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</si>
  <si>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</si>
  <si>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</si>
  <si>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</si>
  <si>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</si>
  <si>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</si>
  <si>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</si>
  <si>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</si>
  <si>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</si>
  <si>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</si>
  <si>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</si>
  <si>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</si>
  <si>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</si>
  <si>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</si>
  <si>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</si>
  <si>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</si>
  <si>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</si>
  <si>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</si>
  <si>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</si>
  <si>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</si>
  <si>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</si>
  <si>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</si>
  <si>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</si>
  <si>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</si>
  <si>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</si>
  <si>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</si>
  <si>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</si>
  <si>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</si>
  <si>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</si>
  <si>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</si>
  <si>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</si>
  <si>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</si>
  <si>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</si>
  <si>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</si>
  <si>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</si>
  <si>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</si>
  <si>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</si>
  <si>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</si>
  <si>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</si>
  <si>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</si>
  <si>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</si>
  <si>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</si>
  <si>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</si>
  <si>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</si>
  <si>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</si>
  <si>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</si>
  <si>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</si>
  <si>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</si>
  <si>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</si>
  <si>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</si>
  <si>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</si>
  <si>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</si>
  <si>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</si>
  <si>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</si>
  <si>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</si>
  <si>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</si>
  <si>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</si>
  <si>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</si>
  <si>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</si>
  <si>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</si>
  <si>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</si>
  <si>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</si>
  <si>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</si>
  <si>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</si>
  <si>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</si>
  <si>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</si>
  <si>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</si>
  <si>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</si>
  <si>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</si>
  <si>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</si>
  <si>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</si>
  <si>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</si>
  <si>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</si>
  <si>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</si>
  <si>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</si>
  <si>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</si>
  <si>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</si>
  <si>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</si>
  <si>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</si>
  <si>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</si>
  <si>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</si>
  <si>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</si>
  <si>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</si>
  <si>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</si>
  <si>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</si>
  <si>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</si>
  <si>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</si>
  <si>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</si>
  <si>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</si>
  <si>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</si>
  <si>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</si>
  <si>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</si>
  <si>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</si>
  <si>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</si>
  <si>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</si>
  <si>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</si>
  <si>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</si>
  <si>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</si>
  <si>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</si>
  <si>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</si>
  <si>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</si>
  <si>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</si>
  <si>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</si>
  <si>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</si>
  <si>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</si>
  <si>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</si>
  <si>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</si>
  <si>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</si>
  <si>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</si>
  <si>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</si>
  <si>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</si>
  <si>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</si>
  <si>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</si>
  <si>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</si>
  <si>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</si>
  <si>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</si>
  <si>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</si>
  <si>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</si>
  <si>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</si>
  <si>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</si>
  <si>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</si>
  <si>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</si>
  <si>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</si>
  <si>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</si>
  <si>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</si>
  <si>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</si>
  <si>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</si>
  <si>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</si>
  <si>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</si>
  <si>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</si>
  <si>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</si>
  <si>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</si>
  <si>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</si>
  <si>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</si>
  <si>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</si>
  <si>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</si>
  <si>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</si>
  <si>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</si>
  <si>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</si>
  <si>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</si>
  <si>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</si>
  <si>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</si>
  <si>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</si>
  <si>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</si>
  <si>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</si>
  <si>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</si>
  <si>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</si>
  <si>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</si>
  <si>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</si>
  <si>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</si>
  <si>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</si>
  <si>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</si>
  <si>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</si>
  <si>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</si>
  <si>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</si>
  <si>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</si>
  <si>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</si>
  <si>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</si>
  <si>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</si>
  <si>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</si>
  <si>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</si>
  <si>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</si>
  <si>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</si>
  <si>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</si>
  <si>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</si>
  <si>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</si>
  <si>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</si>
  <si>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</si>
  <si>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</si>
  <si>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</si>
  <si>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</si>
  <si>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</si>
  <si>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</si>
  <si>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</si>
  <si>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</si>
  <si>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</si>
  <si>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</si>
  <si>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</si>
  <si>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</si>
  <si>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</si>
  <si>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</si>
  <si>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</si>
  <si>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</si>
  <si>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</si>
  <si>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</si>
  <si>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</si>
  <si>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</si>
  <si>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</si>
  <si>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</si>
  <si>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</si>
  <si>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</si>
  <si>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</si>
  <si>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</si>
  <si>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</si>
  <si>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</si>
  <si>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</si>
  <si>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</si>
  <si>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</si>
  <si>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</si>
  <si>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</si>
  <si>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</si>
  <si>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</si>
  <si>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</si>
  <si>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</si>
  <si>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</si>
  <si>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</si>
  <si>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</si>
  <si>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</si>
  <si>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</si>
  <si>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</si>
  <si>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</si>
  <si>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</si>
  <si>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</si>
  <si>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</si>
  <si>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</si>
  <si>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</si>
  <si>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</si>
  <si>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</si>
  <si>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</si>
  <si>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</si>
  <si>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</si>
  <si>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</si>
  <si>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</si>
  <si>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</si>
  <si>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</si>
  <si>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</si>
  <si>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</si>
  <si>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</si>
  <si>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</si>
  <si>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</si>
  <si>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</si>
  <si>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</si>
  <si>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</si>
  <si>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</si>
  <si>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</si>
  <si>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</si>
  <si>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</si>
  <si>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</si>
  <si>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</si>
  <si>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</si>
  <si>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</si>
  <si>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</si>
  <si>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</si>
  <si>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</si>
  <si>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</si>
  <si>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</si>
  <si>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</si>
  <si>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</si>
  <si>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</si>
  <si>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</si>
  <si>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</si>
  <si>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</si>
  <si>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</si>
  <si>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</si>
  <si>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</si>
  <si>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</si>
  <si>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</si>
  <si>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</si>
  <si>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</si>
  <si>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</si>
  <si>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</si>
  <si>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</si>
  <si>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</si>
  <si>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</si>
  <si>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</si>
  <si>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</si>
  <si>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</si>
  <si>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</si>
  <si>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</si>
  <si>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</si>
  <si>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</si>
  <si>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</si>
  <si>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</si>
  <si>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</si>
  <si>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</si>
  <si>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</si>
  <si>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</si>
  <si>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</si>
  <si>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</si>
  <si>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</si>
  <si>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</si>
  <si>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</si>
  <si>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</si>
  <si>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</si>
  <si>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</si>
  <si>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</si>
  <si>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</si>
  <si>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</si>
  <si>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</si>
  <si>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</si>
  <si>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</si>
  <si>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</si>
  <si>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</si>
  <si>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</si>
  <si>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</si>
  <si>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</si>
  <si>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</si>
  <si>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</si>
  <si>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</si>
  <si>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</si>
  <si>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</si>
  <si>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</si>
  <si>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</si>
  <si>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</si>
  <si>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</si>
  <si>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</si>
  <si>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</si>
  <si>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</si>
  <si>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</si>
  <si>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</si>
  <si>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</si>
  <si>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</si>
  <si>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</si>
  <si>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</si>
  <si>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</si>
  <si>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</si>
  <si>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</si>
  <si>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</si>
  <si>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</si>
  <si>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</si>
  <si>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</si>
  <si>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</si>
  <si>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</si>
  <si>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</si>
  <si>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</si>
  <si>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</si>
  <si>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</si>
  <si>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</si>
  <si>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</si>
  <si>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</si>
  <si>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</si>
  <si>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</si>
  <si>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</si>
  <si>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</si>
  <si>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</si>
  <si>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</si>
  <si>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</si>
  <si>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</si>
  <si>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</si>
  <si>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</si>
  <si>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</si>
  <si>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</si>
  <si>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</si>
  <si>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</si>
  <si>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</si>
  <si>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</si>
  <si>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</si>
  <si>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</si>
  <si>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</si>
  <si>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</si>
  <si>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</si>
  <si>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</si>
  <si>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</si>
  <si>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</si>
  <si>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</si>
  <si>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</si>
  <si>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</si>
  <si>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</si>
  <si>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</si>
  <si>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</si>
  <si>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</si>
  <si>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</si>
  <si>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</si>
  <si>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</si>
  <si>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</si>
  <si>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</si>
  <si>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</si>
  <si>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</si>
  <si>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</si>
  <si>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</si>
  <si>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</si>
  <si>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</si>
  <si>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</si>
  <si>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</si>
  <si>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</si>
  <si>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</si>
  <si>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</si>
  <si>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</si>
  <si>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</si>
  <si>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</si>
  <si>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</si>
  <si>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</si>
  <si>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</si>
  <si>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</si>
  <si>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</si>
  <si>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</si>
  <si>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</si>
  <si>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</si>
  <si>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</si>
  <si>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</si>
  <si>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</si>
  <si>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</si>
  <si>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</si>
  <si>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</si>
  <si>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</si>
  <si>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</si>
  <si>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</si>
  <si>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</si>
  <si>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</si>
  <si>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</si>
  <si>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</si>
  <si>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</si>
  <si>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</si>
  <si>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</si>
  <si>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</si>
  <si>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</si>
  <si>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</si>
  <si>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</si>
  <si>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</si>
  <si>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</si>
  <si>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</si>
  <si>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</si>
  <si>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</si>
  <si>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</si>
  <si>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</si>
  <si>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</si>
  <si>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</si>
  <si>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</si>
  <si>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</si>
  <si>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</si>
  <si>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</si>
  <si>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</si>
  <si>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</si>
  <si>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</si>
  <si>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</si>
  <si>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</si>
  <si>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</si>
  <si>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</si>
  <si>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</si>
  <si>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</si>
  <si>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</si>
  <si>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</si>
  <si>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</si>
  <si>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</si>
  <si>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</si>
  <si>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</si>
  <si>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</si>
  <si>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</si>
  <si>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</si>
  <si>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</si>
  <si>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</si>
  <si>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</si>
  <si>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</si>
  <si>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</si>
  <si>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</si>
  <si>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</si>
  <si>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</si>
  <si>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</si>
  <si>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</si>
  <si>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</si>
  <si>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</si>
  <si>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</si>
  <si>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</si>
  <si>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</si>
  <si>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</si>
  <si>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</si>
  <si>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</si>
  <si>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</si>
  <si>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</si>
  <si>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</si>
  <si>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</si>
  <si>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</si>
  <si>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</si>
  <si>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</si>
  <si>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</si>
  <si>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</si>
  <si>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</si>
  <si>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</si>
  <si>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</si>
  <si>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</si>
  <si>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</si>
  <si>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</si>
  <si>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</si>
  <si>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</si>
  <si>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</si>
  <si>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</si>
  <si>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</si>
  <si>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</si>
  <si>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</si>
  <si>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</si>
  <si>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</si>
  <si>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</si>
  <si>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</si>
  <si>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</si>
  <si>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</si>
  <si>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</si>
  <si>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</si>
  <si>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</si>
  <si>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</si>
  <si>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</si>
  <si>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</si>
  <si>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</si>
  <si>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</si>
  <si>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</si>
  <si>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</si>
  <si>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</si>
  <si>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</si>
  <si>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</si>
  <si>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</si>
  <si>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</si>
  <si>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</si>
  <si>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</si>
  <si>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</si>
  <si>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</si>
  <si>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</si>
  <si>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</si>
  <si>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</si>
  <si>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</si>
  <si>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</si>
  <si>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</si>
  <si>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</si>
  <si>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</si>
  <si>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</si>
  <si>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</si>
  <si>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</si>
  <si>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</si>
  <si>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</si>
  <si>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</si>
  <si>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</si>
  <si>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</si>
  <si>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</si>
  <si>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</si>
  <si>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</si>
  <si>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</si>
  <si>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</si>
  <si>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</si>
  <si>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</si>
  <si>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</si>
  <si>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</si>
  <si>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</si>
  <si>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</si>
  <si>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</si>
  <si>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</si>
  <si>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</si>
  <si>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</si>
  <si>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</si>
  <si>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</si>
  <si>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</si>
  <si>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</si>
  <si>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</si>
  <si>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</si>
  <si>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</si>
  <si>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</si>
  <si>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</si>
  <si>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</si>
  <si>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</si>
  <si>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</si>
  <si>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</si>
  <si>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</si>
  <si>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</si>
  <si>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</si>
  <si>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</si>
  <si>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</si>
  <si>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</si>
  <si>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</si>
  <si>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</si>
  <si>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</si>
  <si>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</si>
  <si>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</si>
  <si>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</si>
  <si>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</si>
  <si>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</si>
  <si>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</si>
  <si>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</si>
  <si>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</si>
  <si>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</si>
  <si>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</si>
  <si>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</si>
  <si>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</si>
  <si>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</si>
  <si>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</si>
  <si>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</si>
  <si>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</si>
  <si>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</si>
  <si>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</si>
  <si>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</si>
  <si>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</si>
  <si>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</si>
  <si>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</si>
  <si>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</si>
  <si>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</si>
  <si>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</si>
  <si>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</si>
  <si>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</si>
  <si>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</si>
  <si>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</si>
  <si>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</si>
  <si>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</si>
  <si>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</si>
  <si>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</si>
  <si>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</si>
  <si>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</si>
  <si>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</si>
  <si>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</si>
  <si>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</si>
  <si>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</si>
  <si>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</si>
  <si>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</si>
  <si>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</si>
  <si>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</si>
  <si>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</si>
  <si>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</si>
  <si>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</si>
  <si>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</si>
  <si>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</si>
  <si>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</si>
  <si>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</si>
  <si>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</si>
  <si>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</si>
  <si>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</si>
  <si>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</si>
  <si>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</si>
  <si>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</si>
  <si>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</si>
  <si>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</si>
  <si>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</si>
  <si>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</si>
  <si>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</si>
  <si>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</si>
  <si>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</si>
  <si>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</si>
  <si>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</si>
  <si>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</si>
  <si>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</si>
  <si>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</si>
  <si>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</si>
  <si>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</si>
  <si>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</si>
  <si>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</si>
  <si>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</si>
  <si>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</si>
  <si>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</si>
  <si>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</si>
  <si>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</si>
  <si>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</si>
  <si>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</si>
  <si>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</si>
  <si>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</si>
  <si>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</si>
  <si>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</si>
  <si>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</si>
  <si>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</si>
  <si>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</si>
  <si>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</si>
  <si>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</si>
  <si>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</si>
  <si>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</si>
  <si>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</si>
  <si>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</si>
  <si>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</si>
  <si>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</si>
  <si>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</si>
  <si>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</si>
  <si>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</si>
  <si>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</si>
  <si>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</si>
  <si>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</si>
  <si>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</si>
  <si>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</si>
  <si>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</si>
  <si>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</si>
  <si>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</si>
  <si>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</si>
  <si>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</si>
  <si>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</si>
  <si>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</si>
  <si>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</si>
  <si>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</si>
  <si>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</si>
  <si>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</si>
  <si>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</si>
  <si>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</si>
  <si>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</si>
  <si>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</si>
  <si>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</si>
  <si>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</si>
  <si>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</si>
  <si>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</si>
  <si>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</si>
  <si>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</si>
  <si>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</si>
  <si>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</si>
  <si>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</si>
  <si>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</si>
  <si>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</si>
  <si>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</si>
  <si>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</si>
  <si>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</si>
  <si>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</si>
  <si>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</si>
  <si>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</si>
  <si>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</si>
  <si>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</si>
  <si>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</si>
  <si>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</si>
  <si>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</si>
  <si>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</si>
  <si>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</si>
  <si>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</si>
  <si>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</si>
  <si>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</si>
  <si>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</si>
  <si>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</si>
  <si>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</si>
  <si>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</si>
  <si>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</si>
  <si>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</si>
  <si>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</si>
  <si>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</si>
  <si>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</si>
  <si>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</si>
  <si>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</si>
  <si>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</si>
  <si>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</si>
  <si>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</si>
  <si>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</si>
  <si>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</si>
  <si>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</si>
  <si>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</si>
  <si>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</si>
  <si>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</si>
  <si>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</si>
  <si>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</si>
  <si>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</si>
  <si>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</si>
  <si>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</si>
  <si>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</si>
  <si>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</si>
  <si>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</si>
  <si>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</si>
  <si>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</si>
  <si>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</si>
  <si>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</si>
  <si>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</si>
  <si>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</si>
  <si>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</si>
  <si>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</si>
  <si>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</si>
  <si>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</si>
  <si>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</si>
  <si>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</si>
  <si>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</si>
  <si>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</si>
  <si>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</si>
  <si>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</si>
  <si>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</si>
  <si>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</si>
  <si>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</si>
  <si>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</si>
  <si>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</si>
  <si>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</si>
  <si>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</si>
  <si>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</si>
  <si>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</si>
  <si>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</si>
  <si>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</si>
  <si>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</si>
  <si>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</si>
  <si>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</si>
  <si>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</si>
  <si>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</si>
  <si>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</si>
  <si>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</si>
  <si>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</si>
  <si>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</si>
  <si>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</si>
  <si>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</si>
  <si>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</si>
  <si>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</si>
  <si>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</si>
  <si>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</si>
  <si>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</si>
  <si>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</si>
  <si>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</si>
  <si>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</si>
  <si>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</si>
  <si>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</si>
  <si>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</si>
  <si>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</si>
  <si>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</si>
  <si>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</si>
  <si>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</si>
  <si>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</si>
  <si>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</si>
  <si>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</si>
  <si>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</si>
  <si>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</si>
  <si>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</si>
  <si>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</si>
  <si>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</si>
  <si>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</si>
  <si>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</si>
  <si>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</si>
  <si>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</si>
  <si>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</si>
  <si>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</si>
  <si>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</si>
  <si>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</si>
  <si>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</si>
  <si>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</si>
  <si>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</si>
  <si>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</si>
  <si>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</si>
  <si>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</si>
  <si>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</si>
  <si>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</si>
  <si>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</si>
  <si>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</si>
  <si>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</si>
  <si>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</si>
  <si>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</si>
  <si>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</si>
  <si>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</si>
  <si>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</si>
  <si>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</si>
  <si>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</si>
  <si>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</si>
  <si>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</si>
  <si>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</si>
  <si>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</si>
  <si>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</si>
  <si>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</si>
  <si>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</si>
  <si>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</si>
  <si>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</si>
  <si>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</si>
  <si>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</si>
  <si>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</si>
  <si>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</si>
  <si>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</si>
  <si>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</si>
  <si>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</si>
  <si>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</si>
  <si>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</si>
  <si>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</si>
  <si>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</si>
  <si>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</si>
  <si>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</si>
  <si>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</si>
  <si>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</si>
  <si>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</si>
  <si>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</si>
  <si>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</si>
  <si>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</si>
  <si>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</si>
  <si>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</si>
  <si>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</si>
  <si>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</si>
  <si>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</si>
  <si>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</si>
  <si>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</si>
  <si>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</si>
  <si>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</si>
  <si>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</si>
  <si>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</si>
  <si>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</si>
  <si>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</si>
  <si>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</si>
  <si>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</si>
  <si>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</si>
  <si>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</si>
  <si>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</si>
  <si>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</si>
  <si>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</si>
  <si>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</si>
  <si>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</si>
  <si>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</si>
  <si>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</si>
  <si>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</si>
  <si>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</si>
  <si>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</si>
  <si>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</si>
  <si>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</si>
  <si>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</si>
  <si>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</si>
  <si>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</si>
  <si>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</si>
  <si>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</si>
  <si>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</si>
  <si>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</si>
  <si>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</si>
  <si>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</si>
  <si>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</si>
  <si>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</si>
  <si>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</si>
  <si>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</si>
  <si>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</si>
  <si>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</si>
  <si>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</si>
  <si>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</si>
  <si>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</si>
  <si>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</si>
  <si>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</si>
  <si>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</si>
  <si>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</si>
  <si>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</si>
  <si>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</si>
  <si>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</si>
  <si>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</si>
  <si>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</si>
  <si>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</si>
  <si>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</si>
  <si>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</si>
  <si>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</si>
  <si>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</si>
  <si>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</si>
  <si>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</si>
  <si>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</si>
  <si>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</si>
  <si>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</si>
  <si>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</si>
  <si>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</si>
  <si>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</si>
  <si>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</si>
  <si>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</si>
  <si>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</si>
  <si>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</si>
  <si>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</si>
  <si>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</si>
  <si>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</si>
  <si>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</si>
  <si>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</si>
  <si>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</si>
  <si>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</si>
  <si>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</si>
  <si>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</si>
  <si>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</si>
  <si>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</si>
  <si>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</si>
  <si>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</si>
  <si>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</si>
  <si>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</si>
  <si>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</si>
  <si>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</si>
  <si>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</si>
  <si>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</si>
  <si>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</si>
  <si>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</si>
  <si>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</si>
  <si>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</si>
  <si>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</si>
  <si>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</si>
  <si>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</si>
  <si>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</si>
  <si>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</si>
  <si>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</si>
  <si>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</si>
  <si>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</si>
  <si>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</si>
  <si>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</si>
  <si>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</si>
  <si>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</si>
  <si>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</si>
  <si>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</si>
  <si>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</si>
  <si>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</si>
  <si>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</si>
  <si>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</si>
  <si>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</si>
  <si>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</si>
  <si>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</si>
  <si>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</si>
  <si>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</si>
  <si>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</si>
  <si>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</si>
  <si>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</si>
  <si>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</si>
  <si>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</si>
  <si>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</si>
  <si>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</si>
  <si>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</si>
  <si>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</si>
  <si>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</si>
  <si>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</si>
  <si>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</si>
  <si>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</si>
  <si>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</si>
  <si>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</si>
  <si>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</si>
  <si>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</si>
  <si>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</si>
  <si>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</si>
  <si>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</si>
  <si>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</si>
  <si>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</si>
  <si>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</si>
  <si>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</si>
  <si>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</si>
  <si>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</si>
  <si>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</si>
  <si>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</si>
  <si>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</si>
  <si>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</si>
  <si>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</si>
  <si>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</si>
  <si>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</si>
  <si>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</si>
  <si>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</si>
  <si>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</si>
  <si>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</si>
  <si>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</si>
  <si>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</si>
  <si>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</si>
  <si>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</si>
  <si>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</si>
  <si>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</si>
  <si>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</si>
  <si>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</si>
  <si>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</si>
  <si>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</si>
  <si>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</si>
  <si>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</si>
  <si>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</si>
  <si>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</si>
  <si>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</si>
  <si>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</si>
  <si>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</si>
  <si>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</si>
  <si>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</si>
  <si>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</si>
  <si>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</si>
  <si>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</si>
  <si>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</si>
  <si>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</si>
  <si>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</si>
  <si>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</si>
  <si>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</si>
  <si>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</si>
  <si>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</si>
  <si>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</si>
  <si>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</si>
  <si>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</si>
  <si>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</si>
  <si>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</si>
  <si>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</si>
  <si>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</si>
  <si>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</si>
  <si>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</si>
  <si>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</si>
  <si>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</si>
  <si>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</si>
  <si>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</si>
  <si>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</si>
  <si>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</si>
  <si>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</si>
  <si>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</si>
  <si>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</si>
  <si>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</si>
  <si>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</si>
  <si>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</si>
  <si>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</si>
  <si>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</si>
  <si>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</si>
  <si>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</si>
  <si>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</si>
  <si>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</si>
  <si>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</si>
  <si>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</si>
  <si>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</si>
  <si>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</si>
  <si>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</si>
  <si>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</si>
  <si>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</si>
  <si>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</si>
  <si>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</si>
  <si>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</si>
  <si>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</si>
  <si>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</si>
  <si>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</si>
  <si>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</si>
  <si>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</si>
  <si>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</si>
  <si>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</si>
  <si>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</si>
  <si>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</si>
  <si>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</si>
  <si>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</si>
  <si>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</si>
  <si>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</si>
  <si>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</si>
  <si>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</si>
  <si>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</si>
  <si>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</si>
  <si>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</si>
  <si>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</si>
  <si>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</si>
  <si>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</si>
  <si>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</si>
  <si>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</si>
  <si>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</si>
  <si>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</si>
  <si>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</si>
  <si>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</si>
  <si>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</si>
  <si>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</si>
  <si>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</si>
  <si>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</si>
  <si>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</si>
  <si>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</si>
  <si>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</si>
  <si>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</si>
  <si>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</si>
  <si>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</si>
  <si>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</si>
  <si>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</si>
  <si>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</si>
  <si>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</si>
  <si>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</si>
  <si>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</si>
  <si>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</si>
  <si>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</si>
  <si>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</si>
  <si>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</si>
  <si>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</si>
  <si>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</si>
  <si>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</si>
  <si>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</si>
  <si>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</si>
  <si>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</si>
  <si>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</si>
  <si>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</si>
  <si>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</si>
  <si>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</si>
  <si>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</si>
  <si>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</si>
  <si>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</si>
  <si>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</si>
  <si>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</si>
  <si>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</si>
  <si>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</si>
  <si>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</si>
  <si>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</si>
  <si>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</si>
  <si>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</si>
  <si>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</si>
  <si>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</si>
  <si>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</si>
  <si>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</si>
  <si>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</si>
  <si>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</si>
  <si>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</si>
  <si>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</si>
  <si>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</si>
  <si>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</si>
  <si>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</si>
  <si>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</si>
  <si>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</si>
  <si>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</si>
  <si>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</si>
  <si>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</si>
  <si>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</si>
  <si>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</si>
  <si>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</si>
  <si>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</si>
  <si>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</si>
  <si>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</si>
  <si>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</si>
  <si>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</si>
  <si>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</si>
  <si>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</si>
  <si>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</si>
  <si>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</si>
  <si>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</si>
  <si>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</si>
  <si>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</si>
  <si>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</si>
  <si>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</si>
  <si>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</si>
  <si>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</si>
  <si>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</si>
  <si>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</si>
  <si>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</si>
  <si>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</si>
  <si>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</si>
  <si>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</si>
  <si>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</si>
  <si>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</si>
  <si>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</si>
  <si>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</si>
  <si>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</si>
  <si>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</si>
  <si>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</si>
  <si>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</si>
  <si>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</si>
  <si>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</si>
  <si>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</si>
  <si>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</si>
  <si>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</si>
  <si>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</si>
  <si>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</si>
  <si>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</si>
  <si>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</si>
  <si>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</si>
  <si>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</si>
  <si>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</si>
  <si>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</si>
  <si>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</si>
  <si>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</si>
  <si>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</si>
  <si>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</si>
  <si>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</si>
  <si>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</si>
  <si>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</si>
  <si>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</si>
  <si>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</si>
  <si>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</si>
  <si>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</si>
  <si>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</si>
  <si>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</si>
  <si>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</si>
  <si>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</si>
  <si>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</si>
  <si>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</si>
  <si>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</si>
  <si>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</si>
  <si>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</si>
  <si>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</si>
  <si>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</si>
  <si>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</si>
  <si>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</si>
  <si>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</si>
  <si>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</si>
  <si>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</si>
  <si>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</si>
  <si>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</si>
  <si>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</si>
  <si>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</si>
  <si>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</si>
  <si>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</si>
  <si>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</si>
  <si>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</si>
  <si>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</si>
  <si>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</si>
  <si>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</si>
  <si>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</si>
  <si>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</si>
  <si>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</si>
  <si>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</si>
  <si>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</si>
  <si>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</si>
  <si>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</si>
  <si>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</si>
  <si>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</si>
  <si>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</si>
  <si>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</si>
  <si>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</si>
  <si>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</si>
  <si>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</si>
  <si>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</si>
  <si>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</si>
  <si>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</si>
  <si>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</si>
  <si>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</si>
  <si>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</si>
  <si>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</si>
  <si>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</si>
  <si>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</si>
  <si>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</si>
  <si>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</si>
  <si>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</si>
  <si>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</si>
  <si>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</si>
  <si>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</si>
  <si>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</si>
  <si>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</si>
  <si>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</si>
  <si>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</si>
  <si>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</si>
  <si>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</si>
  <si>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</si>
  <si>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</si>
  <si>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</si>
  <si>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</si>
  <si>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</si>
  <si>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</si>
  <si>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</si>
  <si>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</si>
  <si>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</si>
  <si>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</si>
  <si>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</si>
  <si>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</si>
  <si>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</si>
  <si>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</si>
  <si>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</si>
  <si>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</si>
  <si>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</si>
  <si>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</si>
  <si>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</si>
  <si>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</si>
  <si>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</si>
  <si>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</si>
  <si>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</si>
  <si>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</si>
  <si>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</si>
  <si>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</si>
  <si>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</si>
  <si>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</si>
  <si>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</si>
  <si>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</si>
  <si>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</si>
  <si>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</si>
  <si>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</si>
  <si>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</si>
  <si>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</si>
  <si>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</si>
  <si>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</si>
  <si>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</si>
  <si>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</si>
  <si>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</si>
  <si>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</si>
  <si>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</si>
  <si>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</si>
  <si>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</si>
  <si>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</si>
  <si>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</si>
  <si>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</si>
  <si>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</si>
  <si>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</si>
  <si>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</si>
  <si>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</si>
  <si>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</si>
  <si>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</si>
  <si>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</si>
  <si>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</si>
  <si>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</si>
  <si>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</si>
  <si>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</si>
  <si>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</si>
  <si>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</si>
  <si>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</si>
  <si>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</si>
  <si>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</si>
  <si>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</si>
  <si>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</si>
  <si>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</si>
  <si>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</si>
  <si>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</si>
  <si>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</si>
  <si>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</si>
  <si>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</si>
  <si>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</si>
  <si>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</si>
  <si>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</si>
  <si>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</si>
  <si>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</si>
  <si>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</si>
  <si>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</si>
  <si>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</si>
  <si>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</si>
  <si>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</si>
  <si>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</si>
  <si>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</si>
  <si>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</si>
  <si>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</si>
  <si>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</si>
  <si>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</si>
  <si>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</si>
  <si>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</si>
  <si>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</si>
  <si>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</si>
  <si>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</si>
  <si>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</si>
  <si>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</si>
  <si>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</si>
  <si>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</si>
  <si>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</si>
  <si>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</si>
  <si>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</si>
  <si>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</si>
  <si>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</si>
  <si>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</si>
  <si>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</si>
  <si>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</si>
  <si>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</si>
  <si>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</si>
  <si>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</si>
  <si>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</si>
  <si>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</si>
  <si>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</si>
  <si>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</si>
  <si>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</si>
  <si>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</si>
  <si>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</si>
  <si>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</si>
  <si>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</si>
  <si>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</si>
  <si>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</si>
  <si>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</si>
  <si>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</si>
  <si>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</si>
  <si>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</si>
  <si>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</si>
  <si>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</si>
  <si>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</si>
  <si>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</si>
  <si>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</si>
  <si>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</si>
  <si>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</si>
  <si>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</si>
  <si>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</si>
  <si>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</si>
  <si>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</si>
  <si>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</si>
  <si>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</si>
  <si>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</si>
  <si>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</si>
  <si>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</si>
  <si>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</si>
  <si>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</si>
  <si>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</si>
  <si>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</si>
  <si>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</si>
  <si>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</si>
  <si>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</si>
  <si>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</si>
  <si>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</si>
  <si>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</si>
  <si>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</si>
  <si>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</si>
  <si>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</si>
  <si>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</si>
  <si>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</si>
  <si>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</si>
  <si>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</si>
  <si>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</si>
  <si>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</si>
  <si>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</si>
  <si>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</si>
  <si>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</si>
  <si>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</si>
  <si>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</si>
  <si>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</si>
  <si>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</si>
  <si>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</si>
  <si>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</si>
  <si>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</si>
  <si>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</si>
  <si>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</si>
  <si>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</si>
  <si>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</si>
  <si>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</si>
  <si>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</si>
  <si>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</si>
  <si>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</si>
  <si>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</si>
  <si>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</si>
  <si>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</si>
  <si>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</si>
  <si>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</si>
  <si>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</si>
  <si>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</si>
  <si>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</si>
  <si>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</si>
  <si>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</si>
  <si>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</si>
  <si>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</si>
  <si>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</si>
  <si>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</si>
  <si>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</si>
  <si>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</si>
  <si>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</si>
  <si>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</si>
  <si>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</si>
  <si>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</si>
  <si>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</si>
  <si>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</si>
  <si>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</si>
  <si>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</si>
  <si>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</si>
  <si>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</si>
  <si>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</si>
  <si>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</si>
  <si>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</si>
  <si>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</si>
  <si>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</si>
  <si>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</si>
  <si>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</si>
  <si>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</si>
  <si>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</si>
  <si>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</si>
  <si>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</si>
  <si>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</si>
  <si>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</si>
  <si>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</si>
  <si>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</si>
  <si>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</si>
  <si>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</si>
  <si>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</si>
  <si>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</si>
  <si>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</si>
  <si>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</si>
  <si>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</si>
  <si>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</si>
  <si>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</si>
  <si>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</si>
  <si>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</si>
  <si>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</si>
  <si>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</si>
  <si>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</si>
  <si>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</si>
  <si>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</si>
  <si>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</si>
  <si>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</si>
  <si>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</si>
  <si>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</si>
  <si>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</si>
  <si>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</si>
  <si>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</si>
  <si>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</si>
  <si>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</si>
  <si>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</si>
  <si>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</si>
  <si>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</si>
  <si>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</si>
  <si>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</si>
  <si>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</si>
  <si>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</si>
  <si>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</si>
  <si>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</si>
  <si>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</si>
  <si>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</si>
  <si>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</si>
  <si>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</si>
  <si>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</si>
  <si>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</si>
  <si>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</si>
  <si>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</si>
  <si>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</si>
  <si>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</si>
  <si>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</si>
  <si>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</si>
  <si>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</si>
  <si>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</si>
  <si>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</si>
  <si>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</si>
  <si>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</si>
  <si>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</si>
  <si>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</si>
  <si>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</si>
  <si>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</si>
  <si>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</si>
  <si>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</si>
  <si>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</si>
  <si>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</si>
  <si>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</si>
  <si>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</si>
  <si>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</si>
  <si>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</si>
  <si>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</si>
  <si>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</si>
  <si>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</si>
  <si>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</si>
  <si>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</si>
  <si>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</si>
  <si>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</si>
  <si>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</si>
  <si>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</si>
  <si>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</si>
  <si>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</si>
  <si>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</si>
  <si>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</si>
  <si>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</si>
  <si>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</si>
  <si>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</si>
  <si>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</si>
  <si>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</si>
  <si>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</si>
  <si>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</si>
  <si>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</si>
  <si>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</si>
  <si>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</si>
  <si>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</si>
  <si>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</si>
  <si>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</si>
  <si>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</si>
  <si>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</si>
  <si>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</si>
  <si>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</si>
  <si>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</si>
  <si>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</si>
  <si>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</si>
  <si>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</si>
  <si>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</si>
  <si>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</si>
  <si>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</si>
  <si>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</si>
  <si>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</si>
  <si>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</si>
  <si>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</si>
  <si>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</si>
  <si>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</si>
  <si>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</si>
  <si>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</si>
  <si>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</si>
  <si>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</si>
  <si>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</si>
  <si>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</si>
  <si>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</si>
  <si>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</si>
  <si>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</si>
  <si>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</si>
  <si>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</si>
  <si>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</si>
  <si>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</si>
  <si>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</si>
  <si>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</si>
  <si>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</si>
  <si>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</si>
  <si>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</si>
  <si>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</si>
  <si>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</si>
  <si>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</si>
  <si>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</si>
  <si>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</si>
  <si>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</si>
  <si>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</si>
  <si>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</si>
  <si>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</si>
  <si>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</si>
  <si>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</si>
  <si>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</si>
  <si>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</si>
  <si>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</si>
  <si>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</si>
  <si>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</si>
  <si>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</si>
  <si>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</si>
  <si>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</si>
  <si>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</si>
  <si>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</si>
  <si>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</si>
  <si>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</si>
  <si>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</si>
  <si>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</si>
  <si>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</si>
  <si>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</si>
  <si>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</si>
  <si>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</si>
  <si>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</si>
  <si>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</si>
  <si>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</si>
  <si>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</si>
  <si>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</si>
  <si>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</si>
  <si>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</si>
  <si>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</si>
  <si>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</si>
  <si>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</si>
  <si>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</si>
  <si>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</si>
  <si>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</si>
  <si>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</si>
  <si>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</si>
  <si>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</si>
  <si>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</si>
  <si>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</si>
  <si>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</si>
  <si>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</si>
  <si>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</si>
  <si>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</si>
  <si>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</si>
  <si>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</si>
  <si>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</si>
  <si>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</si>
  <si>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</si>
  <si>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</si>
  <si>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</si>
  <si>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</si>
  <si>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</si>
  <si>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</si>
  <si>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</si>
  <si>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</si>
  <si>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</si>
  <si>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</si>
  <si>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</si>
  <si>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</si>
  <si>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</si>
  <si>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</si>
  <si>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</si>
  <si>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</si>
  <si>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</si>
  <si>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</si>
  <si>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</si>
  <si>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</si>
  <si>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</si>
  <si>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</si>
  <si>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</si>
  <si>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</si>
  <si>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</si>
  <si>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</si>
  <si>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</si>
  <si>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</si>
  <si>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</si>
  <si>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</si>
  <si>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</si>
  <si>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</si>
  <si>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</si>
  <si>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</si>
  <si>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</si>
  <si>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</si>
  <si>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</si>
  <si>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</si>
  <si>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</si>
  <si>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</si>
  <si>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</si>
  <si>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</si>
  <si>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</si>
  <si>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</si>
  <si>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</si>
  <si>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</si>
  <si>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</si>
  <si>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</si>
  <si>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</si>
  <si>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</si>
  <si>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</si>
  <si>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</si>
  <si>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</si>
  <si>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</si>
  <si>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</si>
  <si>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</si>
  <si>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</si>
  <si>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</si>
  <si>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</si>
  <si>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</si>
  <si>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</si>
  <si>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</si>
  <si>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</si>
  <si>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</si>
  <si>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</si>
  <si>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</si>
  <si>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</si>
  <si>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</si>
  <si>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</si>
  <si>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</si>
  <si>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</si>
  <si>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</si>
  <si>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</si>
  <si>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</si>
  <si>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</si>
  <si>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</si>
  <si>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</si>
  <si>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</si>
  <si>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</si>
  <si>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</si>
  <si>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</si>
  <si>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</si>
  <si>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</si>
  <si>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</si>
  <si>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</si>
  <si>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</si>
  <si>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</si>
  <si>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</si>
  <si>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</si>
  <si>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</si>
  <si>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</si>
  <si>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</si>
  <si>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</si>
  <si>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</si>
  <si>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</si>
  <si>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</si>
  <si>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</si>
  <si>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</si>
  <si>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</si>
  <si>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</si>
  <si>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</si>
  <si>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</si>
  <si>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</si>
  <si>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</si>
  <si>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</si>
  <si>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</si>
  <si>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</si>
  <si>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</si>
  <si>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</si>
  <si>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</si>
  <si>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</si>
  <si>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</si>
  <si>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</si>
  <si>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</si>
  <si>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</si>
  <si>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</si>
  <si>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</si>
  <si>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</si>
  <si>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</si>
  <si>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</si>
  <si>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</si>
  <si>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</si>
  <si>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</si>
  <si>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</si>
  <si>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</si>
  <si>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</si>
  <si>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</si>
  <si>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</si>
  <si>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</si>
  <si>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</si>
  <si>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</si>
  <si>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</si>
  <si>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</si>
  <si>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</si>
  <si>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</si>
  <si>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</si>
  <si>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</si>
  <si>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</si>
  <si>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</si>
  <si>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</si>
  <si>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</si>
  <si>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</si>
  <si>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</si>
  <si>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</si>
  <si>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</si>
  <si>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</si>
  <si>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</si>
  <si>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</si>
  <si>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</si>
  <si>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</si>
  <si>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</si>
  <si>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</si>
  <si>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</si>
  <si>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</si>
  <si>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</si>
  <si>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</si>
  <si>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</si>
  <si>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</si>
  <si>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</si>
  <si>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</si>
  <si>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</si>
  <si>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</si>
  <si>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</si>
  <si>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</si>
  <si>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</si>
  <si>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</si>
  <si>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</si>
  <si>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</si>
  <si>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</si>
  <si>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</si>
  <si>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</si>
  <si>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</si>
  <si>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</si>
  <si>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</si>
  <si>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</si>
  <si>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</si>
  <si>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</si>
  <si>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</si>
  <si>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</si>
  <si>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</si>
  <si>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</si>
  <si>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</si>
  <si>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</si>
  <si>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</si>
  <si>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</si>
  <si>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</si>
  <si>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</si>
  <si>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</si>
  <si>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</si>
  <si>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</si>
  <si>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</si>
  <si>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</si>
  <si>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</si>
  <si>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</si>
  <si>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</si>
  <si>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</si>
  <si>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</si>
  <si>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</si>
  <si>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</si>
  <si>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</si>
  <si>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</si>
  <si>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</si>
  <si>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</si>
  <si>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</si>
  <si>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</si>
  <si>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</si>
  <si>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</si>
  <si>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</si>
  <si>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</si>
  <si>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</si>
  <si>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</si>
  <si>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</si>
  <si>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</si>
  <si>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</si>
  <si>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</si>
  <si>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</si>
  <si>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</si>
  <si>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</si>
  <si>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</si>
  <si>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</si>
  <si>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</si>
  <si>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</si>
  <si>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</si>
  <si>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</si>
  <si>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</si>
  <si>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</si>
  <si>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</si>
  <si>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</si>
  <si>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</si>
  <si>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</si>
  <si>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</si>
  <si>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</si>
  <si>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</si>
  <si>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</si>
  <si>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</si>
  <si>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</si>
  <si>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</si>
  <si>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</si>
  <si>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</si>
  <si>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</si>
  <si>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</si>
  <si>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</si>
  <si>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</si>
  <si>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</si>
  <si>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</si>
  <si>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</si>
  <si>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</si>
  <si>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</si>
  <si>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</si>
  <si>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</si>
  <si>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</si>
  <si>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</si>
  <si>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</si>
  <si>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</si>
  <si>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</si>
  <si>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</si>
  <si>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</si>
  <si>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</si>
  <si>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</si>
  <si>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</si>
  <si>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</si>
  <si>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</si>
  <si>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</si>
  <si>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</si>
  <si>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</si>
  <si>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</si>
  <si>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</si>
  <si>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</si>
  <si>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</si>
  <si>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</si>
  <si>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</si>
  <si>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</si>
  <si>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</si>
  <si>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</si>
  <si>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</si>
  <si>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</si>
  <si>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</si>
  <si>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</si>
  <si>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</si>
  <si>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</si>
  <si>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</si>
  <si>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</si>
  <si>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</si>
  <si>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</si>
  <si>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</si>
  <si>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</si>
  <si>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</si>
  <si>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</si>
  <si>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</si>
  <si>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</si>
  <si>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</si>
  <si>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</si>
  <si>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</si>
  <si>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</si>
  <si>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</si>
  <si>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</si>
  <si>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</si>
  <si>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</si>
  <si>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</si>
  <si>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</si>
  <si>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</si>
  <si>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</si>
  <si>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</si>
  <si>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</si>
  <si>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</si>
  <si>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</si>
  <si>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</si>
  <si>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</si>
  <si>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</si>
  <si>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</si>
  <si>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</si>
  <si>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</si>
  <si>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</si>
  <si>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</si>
  <si>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</si>
  <si>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</si>
  <si>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</si>
  <si>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</si>
  <si>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</si>
  <si>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</si>
  <si>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</si>
  <si>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</si>
  <si>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</si>
  <si>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</si>
  <si>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</si>
  <si>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</si>
  <si>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</si>
  <si>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</si>
  <si>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</si>
  <si>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</si>
  <si>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</si>
  <si>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</si>
  <si>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</si>
  <si>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</si>
  <si>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</si>
  <si>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</si>
  <si>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</si>
  <si>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</si>
  <si>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</si>
  <si>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</si>
  <si>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</si>
  <si>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</si>
  <si>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</si>
  <si>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</si>
  <si>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</si>
  <si>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</si>
  <si>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</si>
  <si>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</si>
  <si>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</si>
  <si>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</si>
  <si>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</si>
  <si>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</si>
  <si>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</si>
  <si>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</si>
  <si>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</si>
  <si>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</si>
  <si>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</si>
  <si>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</si>
  <si>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</si>
  <si>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</si>
  <si>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</si>
  <si>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</si>
  <si>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</si>
  <si>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</si>
  <si>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</si>
  <si>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</si>
  <si>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</si>
  <si>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</si>
  <si>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</si>
  <si>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</si>
  <si>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</si>
  <si>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</si>
  <si>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</si>
  <si>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</si>
  <si>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</si>
  <si>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</si>
  <si>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</si>
  <si>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</si>
  <si>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</si>
  <si>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</si>
  <si>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</si>
  <si>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</si>
  <si>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</si>
  <si>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</si>
  <si>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</si>
  <si>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</si>
  <si>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</si>
  <si>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</si>
  <si>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</si>
  <si>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</si>
  <si>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</si>
  <si>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</si>
  <si>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</si>
  <si>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</si>
  <si>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</si>
  <si>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</si>
  <si>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</si>
  <si>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</si>
  <si>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</si>
  <si>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</si>
  <si>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</si>
  <si>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</si>
  <si>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</si>
  <si>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</si>
  <si>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</si>
  <si>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</si>
  <si>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</si>
  <si>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</si>
  <si>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</si>
  <si>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</si>
  <si>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</si>
  <si>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</si>
  <si>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</si>
  <si>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</si>
  <si>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</si>
  <si>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</si>
  <si>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</si>
  <si>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</si>
  <si>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</si>
  <si>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</si>
  <si>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</si>
  <si>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</si>
  <si>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</si>
  <si>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</si>
  <si>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</si>
  <si>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</si>
  <si>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</si>
  <si>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</si>
  <si>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</si>
  <si>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</si>
  <si>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</si>
  <si>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</si>
  <si>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</si>
  <si>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</si>
  <si>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</si>
  <si>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</si>
  <si>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</si>
  <si>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</si>
  <si>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</si>
  <si>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</si>
  <si>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</si>
  <si>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</si>
  <si>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</si>
  <si>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</si>
  <si>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</si>
  <si>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</si>
  <si>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</si>
  <si>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</si>
  <si>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</si>
  <si>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</si>
  <si>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</si>
  <si>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</si>
  <si>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</si>
  <si>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</si>
  <si>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</si>
  <si>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</si>
  <si>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</si>
  <si>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</si>
  <si>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</si>
  <si>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</si>
  <si>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</si>
  <si>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</si>
  <si>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</si>
  <si>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</si>
  <si>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</si>
  <si>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</si>
  <si>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</si>
  <si>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</si>
  <si>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</si>
  <si>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</si>
  <si>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</si>
  <si>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</si>
  <si>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</si>
  <si>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</si>
  <si>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</si>
  <si>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</si>
  <si>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</si>
  <si>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</si>
  <si>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</si>
  <si>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</si>
  <si>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</si>
  <si>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</si>
  <si>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</si>
  <si>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</si>
  <si>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</si>
  <si>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</si>
  <si>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</si>
  <si>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</si>
  <si>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</si>
  <si>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</si>
  <si>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</si>
  <si>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</si>
  <si>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</si>
  <si>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</si>
  <si>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</si>
  <si>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</si>
  <si>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</si>
  <si>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</si>
  <si>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</si>
  <si>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</si>
  <si>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</si>
  <si>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</si>
  <si>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</si>
  <si>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</si>
  <si>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</si>
  <si>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</si>
  <si>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</si>
  <si>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</si>
  <si>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</si>
  <si>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</si>
  <si>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</si>
  <si>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</si>
  <si>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</si>
  <si>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</si>
  <si>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</si>
  <si>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</si>
  <si>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</si>
  <si>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</si>
  <si>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</si>
  <si>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</si>
  <si>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</si>
  <si>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</si>
  <si>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</si>
  <si>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</si>
  <si>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</si>
  <si>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</si>
  <si>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</si>
  <si>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</si>
  <si>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</si>
  <si>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</si>
  <si>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</si>
  <si>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</si>
  <si>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</si>
  <si>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</si>
  <si>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</si>
  <si>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</si>
  <si>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</si>
  <si>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</si>
  <si>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</si>
  <si>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</si>
  <si>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</si>
  <si>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</si>
  <si>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</si>
  <si>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</si>
  <si>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</si>
  <si>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</si>
  <si>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</si>
  <si>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</si>
  <si>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</si>
  <si>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</si>
  <si>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</si>
  <si>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</si>
  <si>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</si>
  <si>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</si>
  <si>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</si>
  <si>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</si>
  <si>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</si>
  <si>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</si>
  <si>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</si>
  <si>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</si>
  <si>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</si>
  <si>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</si>
  <si>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</si>
  <si>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</si>
  <si>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</si>
  <si>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</si>
  <si>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</si>
  <si>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</si>
  <si>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</si>
  <si>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</si>
  <si>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</si>
  <si>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</si>
  <si>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</si>
  <si>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</si>
  <si>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</si>
  <si>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</si>
  <si>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</si>
  <si>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</si>
  <si>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</si>
  <si>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</si>
  <si>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</si>
  <si>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</si>
  <si>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</si>
  <si>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</si>
  <si>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</si>
  <si>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</si>
  <si>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</si>
  <si>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</si>
  <si>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</si>
  <si>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</si>
  <si>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</si>
  <si>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</si>
  <si>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</si>
  <si>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</si>
  <si>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</si>
  <si>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</si>
  <si>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</si>
  <si>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</si>
  <si>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</si>
  <si>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</si>
  <si>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</si>
  <si>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</si>
  <si>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</si>
  <si>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</si>
  <si>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</si>
  <si>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</si>
  <si>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</si>
  <si>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</si>
  <si>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</si>
  <si>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</si>
  <si>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</si>
  <si>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</si>
  <si>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</si>
  <si>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</si>
  <si>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</si>
  <si>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</si>
  <si>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</si>
  <si>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</si>
  <si>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</si>
  <si>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</si>
  <si>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</si>
  <si>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</si>
  <si>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</si>
  <si>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</si>
  <si>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</si>
  <si>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</si>
  <si>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</si>
  <si>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</si>
  <si>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</si>
  <si>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</si>
  <si>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</si>
  <si>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</si>
  <si>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</si>
  <si>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</si>
  <si>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</si>
  <si>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</si>
  <si>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</si>
  <si>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</si>
  <si>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</si>
  <si>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</si>
  <si>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</si>
  <si>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</si>
  <si>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</si>
  <si>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</si>
  <si>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</si>
  <si>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</si>
  <si>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</si>
  <si>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</si>
  <si>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</si>
  <si>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</si>
  <si>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</si>
  <si>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</si>
  <si>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</si>
  <si>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</si>
  <si>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</si>
  <si>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</si>
  <si>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</si>
  <si>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</si>
  <si>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</si>
  <si>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</si>
  <si>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</si>
  <si>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</si>
  <si>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</si>
  <si>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</si>
  <si>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</si>
  <si>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</si>
  <si>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</si>
  <si>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</si>
  <si>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</si>
  <si>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</si>
  <si>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</si>
  <si>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</si>
  <si>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</si>
  <si>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</si>
  <si>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</si>
  <si>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</si>
  <si>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</si>
  <si>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</si>
  <si>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</si>
  <si>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</si>
  <si>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</si>
  <si>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</si>
  <si>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</si>
  <si>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</si>
  <si>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</si>
  <si>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</si>
  <si>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</si>
  <si>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</si>
  <si>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</si>
  <si>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</si>
  <si>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</si>
  <si>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</si>
  <si>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</si>
  <si>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</si>
  <si>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</si>
  <si>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</si>
  <si>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</si>
  <si>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</si>
  <si>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</si>
  <si>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</si>
  <si>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</si>
  <si>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</si>
  <si>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</si>
  <si>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</si>
  <si>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</si>
  <si>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</si>
  <si>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</si>
  <si>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</si>
  <si>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</si>
  <si>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</si>
  <si>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</si>
  <si>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</si>
  <si>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</si>
  <si>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</si>
  <si>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</si>
  <si>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</si>
  <si>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</si>
  <si>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</si>
  <si>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</si>
  <si>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</si>
  <si>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</si>
  <si>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</si>
  <si>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</si>
  <si>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</si>
  <si>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</si>
  <si>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</si>
  <si>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</si>
  <si>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</si>
  <si>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</si>
  <si>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</si>
  <si>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</si>
  <si>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</si>
  <si>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</si>
  <si>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</si>
  <si>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</si>
  <si>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</si>
  <si>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</si>
  <si>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</si>
  <si>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</si>
  <si>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</si>
  <si>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</si>
  <si>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</si>
  <si>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</si>
  <si>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</si>
  <si>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</si>
  <si>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</si>
  <si>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</si>
  <si>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</si>
  <si>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</si>
  <si>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</si>
  <si>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</si>
  <si>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</si>
  <si>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</si>
  <si>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</si>
  <si>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</si>
  <si>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</si>
  <si>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</si>
  <si>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</si>
  <si>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</si>
  <si>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</si>
  <si>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</si>
  <si>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</si>
  <si>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</si>
  <si>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</si>
  <si>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</si>
  <si>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</si>
  <si>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</si>
  <si>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</si>
  <si>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</si>
  <si>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</si>
  <si>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</si>
  <si>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</si>
  <si>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</si>
  <si>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</si>
  <si>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</si>
  <si>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</si>
  <si>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</si>
  <si>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</si>
  <si>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</si>
  <si>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</si>
  <si>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</si>
  <si>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</si>
  <si>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</si>
  <si>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</si>
  <si>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</si>
  <si>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</si>
  <si>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</si>
  <si>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</si>
  <si>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</si>
  <si>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</si>
  <si>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</si>
  <si>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</si>
  <si>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</si>
  <si>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</si>
  <si>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</si>
  <si>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</si>
  <si>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</si>
  <si>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</si>
  <si>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</si>
  <si>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</si>
  <si>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</si>
  <si>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</si>
  <si>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</si>
  <si>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</si>
  <si>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</si>
  <si>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</si>
  <si>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</si>
  <si>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</si>
  <si>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</si>
  <si>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</si>
  <si>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</si>
  <si>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</si>
  <si>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</si>
  <si>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</si>
  <si>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</si>
  <si>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</si>
  <si>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</si>
  <si>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</si>
  <si>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</si>
  <si>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</si>
  <si>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</si>
  <si>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</si>
  <si>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</si>
  <si>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</si>
  <si>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</si>
  <si>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</si>
  <si>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</si>
  <si>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</si>
  <si>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</si>
  <si>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</si>
  <si>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</si>
  <si>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</si>
  <si>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</si>
  <si>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</si>
  <si>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</si>
  <si>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</si>
  <si>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</si>
  <si>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</si>
  <si>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</si>
  <si>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</si>
  <si>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</si>
  <si>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</si>
  <si>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</si>
  <si>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</si>
  <si>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</si>
  <si>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</si>
  <si>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</si>
  <si>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</si>
  <si>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</si>
  <si>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</si>
  <si>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</si>
  <si>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</si>
  <si>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</si>
  <si>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</si>
  <si>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</si>
  <si>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</si>
  <si>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</si>
  <si>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</si>
  <si>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</si>
  <si>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</si>
  <si>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</si>
  <si>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</si>
  <si>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</si>
  <si>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</si>
  <si>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</si>
  <si>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</si>
  <si>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</si>
  <si>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</si>
  <si>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</si>
  <si>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</si>
  <si>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</si>
  <si>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</si>
  <si>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</si>
  <si>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</si>
  <si>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</si>
  <si>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</si>
  <si>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</si>
  <si>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</si>
  <si>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</si>
  <si>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</si>
  <si>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</si>
  <si>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</si>
  <si>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</si>
  <si>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</si>
  <si>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</si>
  <si>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</si>
  <si>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</si>
  <si>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</si>
  <si>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</si>
  <si>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</si>
  <si>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</si>
  <si>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</si>
  <si>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</si>
  <si>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</si>
  <si>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</si>
  <si>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</si>
  <si>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</si>
  <si>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</si>
  <si>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</si>
  <si>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</si>
  <si>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</si>
  <si>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</si>
  <si>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</si>
  <si>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</si>
  <si>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</si>
  <si>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</si>
  <si>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</si>
  <si>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</si>
  <si>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</si>
  <si>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</si>
  <si>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</si>
  <si>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</si>
  <si>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</si>
  <si>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</si>
  <si>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</si>
  <si>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</si>
  <si>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</si>
  <si>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</si>
  <si>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</si>
  <si>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</si>
  <si>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</si>
  <si>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</si>
  <si>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</si>
  <si>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</si>
  <si>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</si>
  <si>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</si>
  <si>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</si>
  <si>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</si>
  <si>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</si>
  <si>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</si>
  <si>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</si>
  <si>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</si>
  <si>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</si>
  <si>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</si>
  <si>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</si>
  <si>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</si>
  <si>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</si>
  <si>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</si>
  <si>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</si>
  <si>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</si>
  <si>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</si>
  <si>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</si>
  <si>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</si>
  <si>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</si>
  <si>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</si>
  <si>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</si>
  <si>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</si>
  <si>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</si>
  <si>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</si>
  <si>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</si>
  <si>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</si>
  <si>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</si>
  <si>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</si>
  <si>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</si>
  <si>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</si>
  <si>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</si>
  <si>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</si>
  <si>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</si>
  <si>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</si>
  <si>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</si>
  <si>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</si>
  <si>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</si>
  <si>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</si>
  <si>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</si>
  <si>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</si>
  <si>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</si>
  <si>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</si>
  <si>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</si>
  <si>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</si>
  <si>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</si>
  <si>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</si>
  <si>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</si>
  <si>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</si>
  <si>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</si>
  <si>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</si>
  <si>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</si>
  <si>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</si>
  <si>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</si>
  <si>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</si>
  <si>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</si>
  <si>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</si>
  <si>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</si>
  <si>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</si>
  <si>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</si>
  <si>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</si>
  <si>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</si>
  <si>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</si>
  <si>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</si>
  <si>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</si>
  <si>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</si>
  <si>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</si>
  <si>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</si>
  <si>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</si>
  <si>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</si>
  <si>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</si>
  <si>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</si>
  <si>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</si>
  <si>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</si>
  <si>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</si>
  <si>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</si>
  <si>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</si>
  <si>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</si>
  <si>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</si>
  <si>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</si>
  <si>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</si>
  <si>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</si>
  <si>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</si>
  <si>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</si>
  <si>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</si>
  <si>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</si>
  <si>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</si>
  <si>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</si>
  <si>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</si>
  <si>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</si>
  <si>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</si>
  <si>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</si>
  <si>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</si>
  <si>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</si>
  <si>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</si>
  <si>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</si>
  <si>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</si>
  <si>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</si>
  <si>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</si>
  <si>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</si>
  <si>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</si>
  <si>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</si>
  <si>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</si>
  <si>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</si>
  <si>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</si>
  <si>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</si>
  <si>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</si>
  <si>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</si>
  <si>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</si>
  <si>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</si>
  <si>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</si>
  <si>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</si>
  <si>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</si>
  <si>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</si>
  <si>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</si>
  <si>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</si>
  <si>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</si>
  <si>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</si>
  <si>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</si>
  <si>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</si>
  <si>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</si>
  <si>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</si>
  <si>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</si>
  <si>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</si>
  <si>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</si>
  <si>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</si>
  <si>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</si>
  <si>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</si>
  <si>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</si>
  <si>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</si>
  <si>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</si>
  <si>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</si>
  <si>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</si>
  <si>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</si>
  <si>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</si>
  <si>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</si>
  <si>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</si>
  <si>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</si>
  <si>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</si>
  <si>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</si>
  <si>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</si>
  <si>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</si>
  <si>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</si>
  <si>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</si>
  <si>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</si>
  <si>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</si>
  <si>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</si>
  <si>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</si>
  <si>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</si>
  <si>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</si>
  <si>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</si>
  <si>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</si>
  <si>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</si>
  <si>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</si>
  <si>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</si>
  <si>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</si>
  <si>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</si>
  <si>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</si>
  <si>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</si>
  <si>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</si>
  <si>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</si>
  <si>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</si>
  <si>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</si>
  <si>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</si>
  <si>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</si>
  <si>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</si>
  <si>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</si>
  <si>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</si>
  <si>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</si>
  <si>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</si>
  <si>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</si>
  <si>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</si>
  <si>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</si>
  <si>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</si>
  <si>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</si>
  <si>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</si>
  <si>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</si>
  <si>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</si>
  <si>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</si>
  <si>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</si>
  <si>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</si>
  <si>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</si>
  <si>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</si>
  <si>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</si>
  <si>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</si>
  <si>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</si>
  <si>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</si>
  <si>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</si>
  <si>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</si>
  <si>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</si>
  <si>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</si>
  <si>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</si>
  <si>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</si>
  <si>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</si>
  <si>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</si>
  <si>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</si>
  <si>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</si>
  <si>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</si>
  <si>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</si>
  <si>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</si>
  <si>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</si>
  <si>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</si>
  <si>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</si>
  <si>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</si>
  <si>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</si>
  <si>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</si>
  <si>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</si>
  <si>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</si>
  <si>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</si>
  <si>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</si>
  <si>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</si>
  <si>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</si>
  <si>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</si>
  <si>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</si>
  <si>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</si>
  <si>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</si>
  <si>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</si>
  <si>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</si>
  <si>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</si>
  <si>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</si>
  <si>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</si>
  <si>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</si>
  <si>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</si>
  <si>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</si>
  <si>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</si>
  <si>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</si>
  <si>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</si>
  <si>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</si>
  <si>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</si>
  <si>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</si>
  <si>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</si>
  <si>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</si>
  <si>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</si>
  <si>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</si>
  <si>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</si>
  <si>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</si>
  <si>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</si>
  <si>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</si>
  <si>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</si>
  <si>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</si>
  <si>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</si>
  <si>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</si>
  <si>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</si>
  <si>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</si>
  <si>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</si>
  <si>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</si>
  <si>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</si>
  <si>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</si>
  <si>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</si>
  <si>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</si>
  <si>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</si>
  <si>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</si>
  <si>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</si>
  <si>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</si>
  <si>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</si>
  <si>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</si>
  <si>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</si>
  <si>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</si>
  <si>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</si>
  <si>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</si>
  <si>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</si>
  <si>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</si>
  <si>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</si>
  <si>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</si>
  <si>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</si>
  <si>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</si>
  <si>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</si>
  <si>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</si>
  <si>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</si>
  <si>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</si>
  <si>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</si>
  <si>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</si>
  <si>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</si>
  <si>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</si>
  <si>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</si>
  <si>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</si>
  <si>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</si>
  <si>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</si>
  <si>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</si>
  <si>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</si>
  <si>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</si>
  <si>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</si>
  <si>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</si>
  <si>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</si>
  <si>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</si>
  <si>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</si>
  <si>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</si>
  <si>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</si>
  <si>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</si>
  <si>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</si>
  <si>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</si>
  <si>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</si>
  <si>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</si>
  <si>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</si>
  <si>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</si>
  <si>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</si>
  <si>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</si>
  <si>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</si>
  <si>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</si>
  <si>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</si>
  <si>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</si>
  <si>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</si>
  <si>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</si>
  <si>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</si>
  <si>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</si>
  <si>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</si>
  <si>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</si>
  <si>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</si>
  <si>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</si>
  <si>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</si>
  <si>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</si>
  <si>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</si>
  <si>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</si>
  <si>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</si>
  <si>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</si>
  <si>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</si>
  <si>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</si>
  <si>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</si>
  <si>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</si>
  <si>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</si>
  <si>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</si>
  <si>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</si>
  <si>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</si>
  <si>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</si>
  <si>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</si>
  <si>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</si>
  <si>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</si>
  <si>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</si>
  <si>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</si>
  <si>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</si>
  <si>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</si>
  <si>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</si>
  <si>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</si>
  <si>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</si>
  <si>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</si>
  <si>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</si>
  <si>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</si>
  <si>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</si>
  <si>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</si>
  <si>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</si>
  <si>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</si>
  <si>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</si>
  <si>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</si>
  <si>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</si>
  <si>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</si>
  <si>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</si>
  <si>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</si>
  <si>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</si>
  <si>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</si>
  <si>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</si>
  <si>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</si>
  <si>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</si>
  <si>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</si>
  <si>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</si>
  <si>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</si>
  <si>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</si>
  <si>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</si>
  <si>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</si>
  <si>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</si>
  <si>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</si>
  <si>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</si>
  <si>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</si>
  <si>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</si>
  <si>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</si>
  <si>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</si>
  <si>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</si>
  <si>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</si>
  <si>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</si>
  <si>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</si>
  <si>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</si>
  <si>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</si>
  <si>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</si>
  <si>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</si>
  <si>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</si>
  <si>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</si>
  <si>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</si>
  <si>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</si>
  <si>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</si>
  <si>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</si>
  <si>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</si>
  <si>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</si>
  <si>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</si>
  <si>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</si>
  <si>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</si>
  <si>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</si>
  <si>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</si>
  <si>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</si>
  <si>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</si>
  <si>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</si>
  <si>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</si>
  <si>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</si>
  <si>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</si>
  <si>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</si>
  <si>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</si>
  <si>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</si>
  <si>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</si>
  <si>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</si>
  <si>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</si>
  <si>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</si>
  <si>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</si>
  <si>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</si>
  <si>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</si>
  <si>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</si>
  <si>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</si>
  <si>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</si>
  <si>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</si>
  <si>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</si>
  <si>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</si>
  <si>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</si>
  <si>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</si>
  <si>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</si>
  <si>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</si>
  <si>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</si>
  <si>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</si>
  <si>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</si>
  <si>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</si>
  <si>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</si>
  <si>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</si>
  <si>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</si>
  <si>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</si>
  <si>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</si>
  <si>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</si>
  <si>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</si>
  <si>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</si>
  <si>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</si>
  <si>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</si>
  <si>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</si>
  <si>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</si>
  <si>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</si>
  <si>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</si>
  <si>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</si>
  <si>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</si>
  <si>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</si>
  <si>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</si>
  <si>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</si>
  <si>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</si>
  <si>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</si>
  <si>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</si>
  <si>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</si>
  <si>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</si>
  <si>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</si>
  <si>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</si>
  <si>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</si>
  <si>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</si>
  <si>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</si>
  <si>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</si>
  <si>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</si>
  <si>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</si>
  <si>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</si>
  <si>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</si>
  <si>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</si>
  <si>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</si>
  <si>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</si>
  <si>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</si>
  <si>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</si>
  <si>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</si>
  <si>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</si>
  <si>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</si>
  <si>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</si>
  <si>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</si>
  <si>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</si>
  <si>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</si>
  <si>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</si>
  <si>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</si>
  <si>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</si>
  <si>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</si>
  <si>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</si>
  <si>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</si>
  <si>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</si>
  <si>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</si>
  <si>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</si>
  <si>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</si>
  <si>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</si>
  <si>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</si>
  <si>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</si>
  <si>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</si>
  <si>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</si>
  <si>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</si>
  <si>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</si>
  <si>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</si>
  <si>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</si>
  <si>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</si>
  <si>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</si>
  <si>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</si>
  <si>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</si>
  <si>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</si>
  <si>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</si>
  <si>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</si>
  <si>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</si>
  <si>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</si>
  <si>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</si>
  <si>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</si>
  <si>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</si>
  <si>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</si>
  <si>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</si>
  <si>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</si>
  <si>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</si>
  <si>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</si>
  <si>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</si>
  <si>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</si>
  <si>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</si>
  <si>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</si>
  <si>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</si>
  <si>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</si>
  <si>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</si>
  <si>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</si>
  <si>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</si>
  <si>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</si>
  <si>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</si>
  <si>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</si>
  <si>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</si>
  <si>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</si>
  <si>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</si>
  <si>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</si>
  <si>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</si>
  <si>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</si>
  <si>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</si>
  <si>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</si>
  <si>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</si>
  <si>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</si>
  <si>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</si>
  <si>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</si>
  <si>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</si>
  <si>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</si>
  <si>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</si>
  <si>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</si>
  <si>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</si>
  <si>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</si>
  <si>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</si>
  <si>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</si>
  <si>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</si>
  <si>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</si>
  <si>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</si>
  <si>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</si>
  <si>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</si>
  <si>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</si>
  <si>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</si>
  <si>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</si>
  <si>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</si>
  <si>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</si>
  <si>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</si>
  <si>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</si>
  <si>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</si>
  <si>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</si>
  <si>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</si>
  <si>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</si>
  <si>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</si>
  <si>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</si>
  <si>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</si>
  <si>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</si>
  <si>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</si>
  <si>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</si>
  <si>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</si>
  <si>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</si>
  <si>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</si>
  <si>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</si>
  <si>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</si>
  <si>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</si>
  <si>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</si>
  <si>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</si>
  <si>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</si>
  <si>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</si>
  <si>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</si>
  <si>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</si>
  <si>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</si>
  <si>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</si>
  <si>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</si>
  <si>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</si>
  <si>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</si>
  <si>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</si>
  <si>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</si>
  <si>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</si>
  <si>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</si>
  <si>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</si>
  <si>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</si>
  <si>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</si>
  <si>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</si>
  <si>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</si>
  <si>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</si>
  <si>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</si>
  <si>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</si>
  <si>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</si>
  <si>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</si>
  <si>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</si>
  <si>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</si>
  <si>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</si>
  <si>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</si>
  <si>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</si>
  <si>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</si>
  <si>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</si>
  <si>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</si>
  <si>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</si>
  <si>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</si>
  <si>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</si>
  <si>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</si>
  <si>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</si>
  <si>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</si>
  <si>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</si>
  <si>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</si>
  <si>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</si>
  <si>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</si>
  <si>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</si>
  <si>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</si>
  <si>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</si>
  <si>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</si>
  <si>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</si>
  <si>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</si>
  <si>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</si>
  <si>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</si>
  <si>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</si>
  <si>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</si>
  <si>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</si>
  <si>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</si>
  <si>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</si>
  <si>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</si>
  <si>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</si>
  <si>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</si>
  <si>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</si>
  <si>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</si>
  <si>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</si>
  <si>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</si>
  <si>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</si>
  <si>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</si>
  <si>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</si>
  <si>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</si>
  <si>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</si>
  <si>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</si>
  <si>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</si>
  <si>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</si>
  <si>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</si>
  <si>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</si>
  <si>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</si>
  <si>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</si>
  <si>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</si>
  <si>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</si>
  <si>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</si>
  <si>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</si>
  <si>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</si>
  <si>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</si>
  <si>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</si>
  <si>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</si>
  <si>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</si>
  <si>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</si>
  <si>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</si>
  <si>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</si>
  <si>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</si>
  <si>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</si>
  <si>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</si>
  <si>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</si>
  <si>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</si>
  <si>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</si>
  <si>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</si>
  <si>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</si>
  <si>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</si>
  <si>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</si>
  <si>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</si>
  <si>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</si>
  <si>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</si>
  <si>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</si>
  <si>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</si>
  <si>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</si>
  <si>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</si>
  <si>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</si>
  <si>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</si>
  <si>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</si>
  <si>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</si>
  <si>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</si>
  <si>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</si>
  <si>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</si>
  <si>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</si>
  <si>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</si>
  <si>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</si>
  <si>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</si>
  <si>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</si>
  <si>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</si>
  <si>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</si>
  <si>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</si>
  <si>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</si>
  <si>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</si>
  <si>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</si>
  <si>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</si>
  <si>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</si>
  <si>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</si>
  <si>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</si>
  <si>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</si>
  <si>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</si>
  <si>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</si>
  <si>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</si>
  <si>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</si>
  <si>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</si>
  <si>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</si>
  <si>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</si>
  <si>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</si>
  <si>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</si>
  <si>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</si>
  <si>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</si>
  <si>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</si>
  <si>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</si>
  <si>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</si>
  <si>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</si>
  <si>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</si>
  <si>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</si>
  <si>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</si>
  <si>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</si>
  <si>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</si>
  <si>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</si>
  <si>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</si>
  <si>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</si>
  <si>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</si>
  <si>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</si>
  <si>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</si>
  <si>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</si>
  <si>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</si>
  <si>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</si>
  <si>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</si>
  <si>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</si>
  <si>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</si>
  <si>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</si>
  <si>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</si>
  <si>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</si>
  <si>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</si>
  <si>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</si>
  <si>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</si>
  <si>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</si>
  <si>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</si>
  <si>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</si>
  <si>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</si>
  <si>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</si>
  <si>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</si>
  <si>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</si>
  <si>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</si>
  <si>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</si>
  <si>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</si>
  <si>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</si>
  <si>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</si>
  <si>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</si>
  <si>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</si>
  <si>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</si>
  <si>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</si>
  <si>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</si>
  <si>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</si>
  <si>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</si>
  <si>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</si>
  <si>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</si>
  <si>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</si>
  <si>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</si>
  <si>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</si>
  <si>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</si>
  <si>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</si>
  <si>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</si>
  <si>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</si>
  <si>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</si>
  <si>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</si>
  <si>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</si>
  <si>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</si>
  <si>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</si>
  <si>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</si>
  <si>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</si>
  <si>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</si>
  <si>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</si>
  <si>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</si>
  <si>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</si>
  <si>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</si>
  <si>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</si>
  <si>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</si>
  <si>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</si>
  <si>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</si>
  <si>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</si>
  <si>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</si>
  <si>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</si>
  <si>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</si>
  <si>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</si>
  <si>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</si>
  <si>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</si>
  <si>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</si>
  <si>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</si>
  <si>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</si>
  <si>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</si>
  <si>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</si>
  <si>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</si>
  <si>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</si>
  <si>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</si>
  <si>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</si>
  <si>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</si>
  <si>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</si>
  <si>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</si>
  <si>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</si>
  <si>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</si>
  <si>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</si>
  <si>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</si>
  <si>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</si>
  <si>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</si>
  <si>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</si>
  <si>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</si>
  <si>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</si>
  <si>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</si>
  <si>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</si>
  <si>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</si>
  <si>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</si>
  <si>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</si>
  <si>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</si>
  <si>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</si>
  <si>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</si>
  <si>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</si>
  <si>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</si>
  <si>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</si>
  <si>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</si>
  <si>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</si>
  <si>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</si>
  <si>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</si>
  <si>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</si>
  <si>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</si>
  <si>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</si>
  <si>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</si>
  <si>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</si>
  <si>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</si>
  <si>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</si>
  <si>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</si>
  <si>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</si>
  <si>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</si>
  <si>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</si>
  <si>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</si>
  <si>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</si>
  <si>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</si>
  <si>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</si>
  <si>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</si>
  <si>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</si>
  <si>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</si>
  <si>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</si>
  <si>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</si>
  <si>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</si>
  <si>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</si>
  <si>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</si>
  <si>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</si>
  <si>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</si>
  <si>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</si>
  <si>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</si>
  <si>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</si>
  <si>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</si>
  <si>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</si>
  <si>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</si>
  <si>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</si>
  <si>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</si>
  <si>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</si>
  <si>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</si>
  <si>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</si>
  <si>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</si>
  <si>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</si>
  <si>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</si>
  <si>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</si>
  <si>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</si>
  <si>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</si>
  <si>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</si>
  <si>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</si>
  <si>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</si>
  <si>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</si>
  <si>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</si>
  <si>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</si>
  <si>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</si>
  <si>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</si>
  <si>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</si>
  <si>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</si>
  <si>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</si>
  <si>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</si>
  <si>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</si>
  <si>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</si>
  <si>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</si>
  <si>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</si>
  <si>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</si>
  <si>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</si>
  <si>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</si>
  <si>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</si>
  <si>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</si>
  <si>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</si>
  <si>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</si>
  <si>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</si>
  <si>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</si>
  <si>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</si>
  <si>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</si>
  <si>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</si>
  <si>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</si>
  <si>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</si>
  <si>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</si>
  <si>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</si>
  <si>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</si>
  <si>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</si>
  <si>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</si>
  <si>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</si>
  <si>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</si>
  <si>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</si>
  <si>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</si>
  <si>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</si>
  <si>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</si>
  <si>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</si>
  <si>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</si>
  <si>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</si>
  <si>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</si>
  <si>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</si>
  <si>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</si>
  <si>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</si>
  <si>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</si>
  <si>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</si>
  <si>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</si>
  <si>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</si>
  <si>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</si>
  <si>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</si>
  <si>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</si>
  <si>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</si>
  <si>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</si>
  <si>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</si>
  <si>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</si>
  <si>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</si>
  <si>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</si>
  <si>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</si>
  <si>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</si>
  <si>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</si>
  <si>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</si>
  <si>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</si>
  <si>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</si>
  <si>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</si>
  <si>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</si>
  <si>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</si>
  <si>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</si>
  <si>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</si>
  <si>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</si>
  <si>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</si>
  <si>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</si>
  <si>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</si>
  <si>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</si>
  <si>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</si>
  <si>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</si>
  <si>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</si>
  <si>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</si>
  <si>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</si>
  <si>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</si>
  <si>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</si>
  <si>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</si>
  <si>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</si>
  <si>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</si>
  <si>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</si>
  <si>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</si>
  <si>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</si>
  <si>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</si>
  <si>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</si>
  <si>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</si>
  <si>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</si>
  <si>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</si>
  <si>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</si>
  <si>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</si>
  <si>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</si>
  <si>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</si>
  <si>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</si>
  <si>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</si>
  <si>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</si>
  <si>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</si>
  <si>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</si>
  <si>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</si>
  <si>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</si>
  <si>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</si>
  <si>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</si>
  <si>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</si>
  <si>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</si>
  <si>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</si>
  <si>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</si>
  <si>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</si>
  <si>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</si>
  <si>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</si>
  <si>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</si>
  <si>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</si>
  <si>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</si>
  <si>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</si>
  <si>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</si>
  <si>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</si>
  <si>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</si>
  <si>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</si>
  <si>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</si>
  <si>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</si>
  <si>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</si>
  <si>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</si>
  <si>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</si>
  <si>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</si>
  <si>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</si>
  <si>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</si>
  <si>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</si>
  <si>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</si>
  <si>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</si>
  <si>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</si>
  <si>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</si>
  <si>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</si>
  <si>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</si>
  <si>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</si>
  <si>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</si>
  <si>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</si>
  <si>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</si>
  <si>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</si>
  <si>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</si>
  <si>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</si>
  <si>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</si>
  <si>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</si>
  <si>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</si>
  <si>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</si>
  <si>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</si>
  <si>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</si>
  <si>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</si>
  <si>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</si>
  <si>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</si>
  <si>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</si>
  <si>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</si>
  <si>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</si>
  <si>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</si>
  <si>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</si>
  <si>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</si>
  <si>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</si>
  <si>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</si>
  <si>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</si>
  <si>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</si>
  <si>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</si>
  <si>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</si>
  <si>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</si>
  <si>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</si>
  <si>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</si>
  <si>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</si>
  <si>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</si>
  <si>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</si>
  <si>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</si>
  <si>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</si>
  <si>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</si>
  <si>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</si>
  <si>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</si>
  <si>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</si>
  <si>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</si>
  <si>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</si>
  <si>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</si>
  <si>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</si>
  <si>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</si>
  <si>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</si>
  <si>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</si>
  <si>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</si>
  <si>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</si>
  <si>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</si>
  <si>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</si>
  <si>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</si>
  <si>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</si>
  <si>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</si>
  <si>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</si>
  <si>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</si>
  <si>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</si>
  <si>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</si>
  <si>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</si>
  <si>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</si>
  <si>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</si>
  <si>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</si>
  <si>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</si>
  <si>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</si>
  <si>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</si>
  <si>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</si>
  <si>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</si>
  <si>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</si>
  <si>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</si>
  <si>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</si>
  <si>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</si>
  <si>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</si>
  <si>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</si>
  <si>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</si>
  <si>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</si>
  <si>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</si>
  <si>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</si>
  <si>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</si>
  <si>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</si>
  <si>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</si>
  <si>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</si>
  <si>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</si>
  <si>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</si>
  <si>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</si>
  <si>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</si>
  <si>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</si>
  <si>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</si>
  <si>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</si>
  <si>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</si>
  <si>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</si>
  <si>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</si>
  <si>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</si>
  <si>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</si>
  <si>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</si>
  <si>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</si>
  <si>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</si>
  <si>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</si>
  <si>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</si>
  <si>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</si>
  <si>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</si>
  <si>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</si>
  <si>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</si>
  <si>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</si>
  <si>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</si>
  <si>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</si>
  <si>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</si>
  <si>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</si>
  <si>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</si>
  <si>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</si>
  <si>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</si>
  <si>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</si>
  <si>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</si>
  <si>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</si>
  <si>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</si>
  <si>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</si>
  <si>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</si>
  <si>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</si>
  <si>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</si>
  <si>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</si>
  <si>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</si>
  <si>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</si>
  <si>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</si>
  <si>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</si>
  <si>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</si>
  <si>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</si>
  <si>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</si>
  <si>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</si>
  <si>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</si>
  <si>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</si>
  <si>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</si>
  <si>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</si>
  <si>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</si>
  <si>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</si>
  <si>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</si>
  <si>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</si>
  <si>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</si>
  <si>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</si>
  <si>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</si>
  <si>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</si>
  <si>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</si>
  <si>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</si>
  <si>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</si>
  <si>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</si>
  <si>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</si>
  <si>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</si>
  <si>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</si>
  <si>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</si>
  <si>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</si>
  <si>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</si>
  <si>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</si>
  <si>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</si>
  <si>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</si>
  <si>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</si>
  <si>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</si>
  <si>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</si>
  <si>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</si>
  <si>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</si>
  <si>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</si>
  <si>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</si>
  <si>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</si>
  <si>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</si>
  <si>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</si>
  <si>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</si>
  <si>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</si>
  <si>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</si>
  <si>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</si>
  <si>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</si>
  <si>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</si>
  <si>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</si>
  <si>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</si>
  <si>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</si>
  <si>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</si>
  <si>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</si>
  <si>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</si>
  <si>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</si>
  <si>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</si>
  <si>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</si>
  <si>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</si>
  <si>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</si>
  <si>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</si>
  <si>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</si>
  <si>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</si>
  <si>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</si>
  <si>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</si>
  <si>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</si>
  <si>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</si>
  <si>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</si>
  <si>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</si>
  <si>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</si>
  <si>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</si>
  <si>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</si>
  <si>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</si>
  <si>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</si>
  <si>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</si>
  <si>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</si>
  <si>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</si>
  <si>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</si>
  <si>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</si>
  <si>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</si>
  <si>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</si>
  <si>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</si>
  <si>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</si>
  <si>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</si>
  <si>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</si>
  <si>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</si>
  <si>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</si>
  <si>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</si>
  <si>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</si>
  <si>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</si>
  <si>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</si>
  <si>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</si>
  <si>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</si>
  <si>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</si>
  <si>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</si>
  <si>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</si>
  <si>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</si>
  <si>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</si>
  <si>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</si>
  <si>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</si>
  <si>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</si>
  <si>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</si>
  <si>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</si>
  <si>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</si>
  <si>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</si>
  <si>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</si>
  <si>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</si>
  <si>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</si>
  <si>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</si>
  <si>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</si>
  <si>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</si>
  <si>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</si>
  <si>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</si>
  <si>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</si>
  <si>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</si>
  <si>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</si>
  <si>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</si>
  <si>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</si>
  <si>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</si>
  <si>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</si>
  <si>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</si>
  <si>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</si>
  <si>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</si>
  <si>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</si>
  <si>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</si>
  <si>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</si>
  <si>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</si>
  <si>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</si>
  <si>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</si>
  <si>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</si>
  <si>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</si>
  <si>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</si>
  <si>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</si>
  <si>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</si>
  <si>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</si>
  <si>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</si>
  <si>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</si>
  <si>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</si>
  <si>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</si>
  <si>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</si>
  <si>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</si>
  <si>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</si>
  <si>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</si>
  <si>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</si>
  <si>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</si>
  <si>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</si>
  <si>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</si>
  <si>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</si>
  <si>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</si>
  <si>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</si>
  <si>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</si>
  <si>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</si>
  <si>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</si>
  <si>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</si>
  <si>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</si>
  <si>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</si>
  <si>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</si>
  <si>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</si>
  <si>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</si>
  <si>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</si>
  <si>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</si>
  <si>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</si>
  <si>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</si>
  <si>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</si>
  <si>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</si>
  <si>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</si>
  <si>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</si>
  <si>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</si>
  <si>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</si>
  <si>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</si>
  <si>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</si>
  <si>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</si>
  <si>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</si>
  <si>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</si>
  <si>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</si>
  <si>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</si>
  <si>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</si>
  <si>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</si>
  <si>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</si>
  <si>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</si>
  <si>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</si>
  <si>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</si>
  <si>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</si>
  <si>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</si>
  <si>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</si>
  <si>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</si>
  <si>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</si>
  <si>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</si>
  <si>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</si>
  <si>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</si>
  <si>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</si>
  <si>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</si>
  <si>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</si>
  <si>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</si>
  <si>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</si>
  <si>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</si>
  <si>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</si>
  <si>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</si>
  <si>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</si>
  <si>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</si>
  <si>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</si>
  <si>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</si>
  <si>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</si>
  <si>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</si>
  <si>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</si>
  <si>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</si>
  <si>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</si>
  <si>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</si>
  <si>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</si>
  <si>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</si>
  <si>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</si>
  <si>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</si>
  <si>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</si>
  <si>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</si>
  <si>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</si>
  <si>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</si>
  <si>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</si>
  <si>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</si>
  <si>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</si>
  <si>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</si>
  <si>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</si>
  <si>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</si>
  <si>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</si>
  <si>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</si>
  <si>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</si>
  <si>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</si>
  <si>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</si>
  <si>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</si>
  <si>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</si>
  <si>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</si>
  <si>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</si>
  <si>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</si>
  <si>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</si>
  <si>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</si>
  <si>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</si>
  <si>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</si>
  <si>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</si>
  <si>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</si>
  <si>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</si>
  <si>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</si>
  <si>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</si>
  <si>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</si>
  <si>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</si>
  <si>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</si>
  <si>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</si>
  <si>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</si>
  <si>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</si>
  <si>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</si>
  <si>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</si>
  <si>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</si>
  <si>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</si>
  <si>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</si>
  <si>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</si>
  <si>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</si>
  <si>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</si>
  <si>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</si>
  <si>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</si>
  <si>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</si>
  <si>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</si>
  <si>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</si>
  <si>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</si>
  <si>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</si>
  <si>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</si>
  <si>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</si>
  <si>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</si>
  <si>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</si>
  <si>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</si>
  <si>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</si>
  <si>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</si>
  <si>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</si>
  <si>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</si>
  <si>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</si>
  <si>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</si>
  <si>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</si>
  <si>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</si>
  <si>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</si>
  <si>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</si>
  <si>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</si>
  <si>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</si>
  <si>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</si>
  <si>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</si>
  <si>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</si>
  <si>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</si>
  <si>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</si>
  <si>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</si>
  <si>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</si>
  <si>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</si>
  <si>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</si>
  <si>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</si>
  <si>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</si>
  <si>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</si>
  <si>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</si>
  <si>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</si>
  <si>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</si>
  <si>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</si>
  <si>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</si>
  <si>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</si>
  <si>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</si>
  <si>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</si>
  <si>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</si>
  <si>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</si>
  <si>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</si>
  <si>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</si>
  <si>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</si>
  <si>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</si>
  <si>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</si>
  <si>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</si>
  <si>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</si>
  <si>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</si>
  <si>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</si>
  <si>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</si>
  <si>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</si>
  <si>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</si>
  <si>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</si>
  <si>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</si>
  <si>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</si>
  <si>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</si>
  <si>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</si>
  <si>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</si>
  <si>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</si>
  <si>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</si>
  <si>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</si>
  <si>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</si>
  <si>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</si>
  <si>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</si>
  <si>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</si>
  <si>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</si>
  <si>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</si>
  <si>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</si>
  <si>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</si>
  <si>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</si>
  <si>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</si>
  <si>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</si>
  <si>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</si>
  <si>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</si>
  <si>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</si>
  <si>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</si>
  <si>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</si>
  <si>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</si>
  <si>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</si>
  <si>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</si>
  <si>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</si>
  <si>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</si>
  <si>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</si>
  <si>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</si>
  <si>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</si>
  <si>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</si>
  <si>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</si>
  <si>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</si>
  <si>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</si>
  <si>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</si>
  <si>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</si>
  <si>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</si>
  <si>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</si>
  <si>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</si>
  <si>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</si>
  <si>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</si>
  <si>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</si>
  <si>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</si>
  <si>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</si>
  <si>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</si>
  <si>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</si>
  <si>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</si>
  <si>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</si>
  <si>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</si>
  <si>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</si>
  <si>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</si>
  <si>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</si>
  <si>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</si>
  <si>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</si>
  <si>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</si>
  <si>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</si>
  <si>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</si>
  <si>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</si>
  <si>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</si>
  <si>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</si>
  <si>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</si>
  <si>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</si>
  <si>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</si>
  <si>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</si>
  <si>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</si>
  <si>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</si>
  <si>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</si>
  <si>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</si>
  <si>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</si>
  <si>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</si>
  <si>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</si>
  <si>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</si>
  <si>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</si>
  <si>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</si>
  <si>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</si>
  <si>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</si>
  <si>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</si>
  <si>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</si>
  <si>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</si>
  <si>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</si>
  <si>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</si>
  <si>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</si>
  <si>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</si>
  <si>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</si>
  <si>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</si>
  <si>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</si>
  <si>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</si>
  <si>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</si>
  <si>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</si>
  <si>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</si>
  <si>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</si>
  <si>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</si>
  <si>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</si>
  <si>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</si>
  <si>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</si>
  <si>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</si>
  <si>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</si>
  <si>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</si>
  <si>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</si>
  <si>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</si>
  <si>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</si>
  <si>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</si>
  <si>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</si>
  <si>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</si>
  <si>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</si>
  <si>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</si>
  <si>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</si>
  <si>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</si>
  <si>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</si>
  <si>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</si>
  <si>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</si>
  <si>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</si>
  <si>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</si>
  <si>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</si>
  <si>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</si>
  <si>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</si>
  <si>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</si>
  <si>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</si>
  <si>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</si>
  <si>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</si>
  <si>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</si>
  <si>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</si>
  <si>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</si>
  <si>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</si>
  <si>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</si>
  <si>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</si>
  <si>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</si>
  <si>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</si>
  <si>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</si>
  <si>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</si>
  <si>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</si>
  <si>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</si>
  <si>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</si>
  <si>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</si>
  <si>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</si>
  <si>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</si>
  <si>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</si>
  <si>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</si>
  <si>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</si>
  <si>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</si>
  <si>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</si>
  <si>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</si>
  <si>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</si>
  <si>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</si>
  <si>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</si>
  <si>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</si>
  <si>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</si>
  <si>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</si>
  <si>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</si>
  <si>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</si>
  <si>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</si>
  <si>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</si>
  <si>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</si>
  <si>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</si>
  <si>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</si>
  <si>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</si>
  <si>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</si>
  <si>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</si>
  <si>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</si>
  <si>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</si>
  <si>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</si>
  <si>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</si>
  <si>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</si>
  <si>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</si>
  <si>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</si>
  <si>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</si>
  <si>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</si>
  <si>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</si>
  <si>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</si>
  <si>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</si>
  <si>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</si>
  <si>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</si>
  <si>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</si>
  <si>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</si>
  <si>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</si>
  <si>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</si>
  <si>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</si>
  <si>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</si>
  <si>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</si>
  <si>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</si>
  <si>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</si>
  <si>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</si>
  <si>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</si>
  <si>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</si>
  <si>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</si>
  <si>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</si>
  <si>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</si>
  <si>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</si>
  <si>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</si>
  <si>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</si>
  <si>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</si>
  <si>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</si>
  <si>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</si>
  <si>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</si>
  <si>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</si>
  <si>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</si>
  <si>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</si>
  <si>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</si>
  <si>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</si>
  <si>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</si>
  <si>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</si>
  <si>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</si>
  <si>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</si>
  <si>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</si>
  <si>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</si>
  <si>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</si>
  <si>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</si>
  <si>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</si>
  <si>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</si>
  <si>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</si>
  <si>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</si>
  <si>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</si>
  <si>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</si>
  <si>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</si>
  <si>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</si>
  <si>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</si>
  <si>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</si>
  <si>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</si>
  <si>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</si>
  <si>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</si>
  <si>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</si>
  <si>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</si>
  <si>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</si>
  <si>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</si>
  <si>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</si>
  <si>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</si>
  <si>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</si>
  <si>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</si>
  <si>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</si>
  <si>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</si>
  <si>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</si>
  <si>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</si>
  <si>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</si>
  <si>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</si>
  <si>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</si>
  <si>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</si>
  <si>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</si>
  <si>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</si>
  <si>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</si>
  <si>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</si>
  <si>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</si>
  <si>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</si>
  <si>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</si>
  <si>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</si>
  <si>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</si>
  <si>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</si>
  <si>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</si>
  <si>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</si>
  <si>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</si>
  <si>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</si>
  <si>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</si>
  <si>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</si>
  <si>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</si>
  <si>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</si>
  <si>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</si>
  <si>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</si>
  <si>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</si>
  <si>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</si>
  <si>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</si>
  <si>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</si>
  <si>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</si>
  <si>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</si>
  <si>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</si>
  <si>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</si>
  <si>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</si>
  <si>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</si>
  <si>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</si>
  <si>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</si>
  <si>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</si>
  <si>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</si>
  <si>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</si>
  <si>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</si>
  <si>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</si>
  <si>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</si>
  <si>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</si>
  <si>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</si>
  <si>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</si>
  <si>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</si>
  <si>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</si>
  <si>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</si>
  <si>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</si>
  <si>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</si>
  <si>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</si>
  <si>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</si>
  <si>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</si>
  <si>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</si>
  <si>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</si>
  <si>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</si>
  <si>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</si>
  <si>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</si>
  <si>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</si>
  <si>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</si>
  <si>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</si>
  <si>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</si>
  <si>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</si>
  <si>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</si>
  <si>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</si>
  <si>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</si>
  <si>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</si>
  <si>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</si>
  <si>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</si>
  <si>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</si>
  <si>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</si>
  <si>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</si>
  <si>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</si>
  <si>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</si>
  <si>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</si>
  <si>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</si>
  <si>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</si>
  <si>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</si>
  <si>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</si>
  <si>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</si>
  <si>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</si>
  <si>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</si>
  <si>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</si>
  <si>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</si>
  <si>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</si>
  <si>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</si>
  <si>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</si>
  <si>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</si>
  <si>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</si>
  <si>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</si>
  <si>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</si>
  <si>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</si>
  <si>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</si>
  <si>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</si>
  <si>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</si>
  <si>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</si>
  <si>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</si>
  <si>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</si>
  <si>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</si>
  <si>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</si>
  <si>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</si>
  <si>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</si>
  <si>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</si>
  <si>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</si>
  <si>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</si>
  <si>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</si>
  <si>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</si>
  <si>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</si>
  <si>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</si>
  <si>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</si>
  <si>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</si>
  <si>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</si>
  <si>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</si>
  <si>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</si>
  <si>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</si>
  <si>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</si>
  <si>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</si>
  <si>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</si>
  <si>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</si>
  <si>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</si>
  <si>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</si>
  <si>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</si>
  <si>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</si>
  <si>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</si>
  <si>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</si>
  <si>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</si>
  <si>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</si>
  <si>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</si>
  <si>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</si>
  <si>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</si>
  <si>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</si>
  <si>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</si>
  <si>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</si>
  <si>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</si>
  <si>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</si>
  <si>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</si>
  <si>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</si>
  <si>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</si>
  <si>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</si>
  <si>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</si>
  <si>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</si>
  <si>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</si>
  <si>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</si>
  <si>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</si>
  <si>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</si>
  <si>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</si>
  <si>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</si>
  <si>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</si>
  <si>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</si>
  <si>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</si>
  <si>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</si>
  <si>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</si>
  <si>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</si>
  <si>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</si>
  <si>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</si>
  <si>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</si>
  <si>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</si>
  <si>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</si>
  <si>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</si>
  <si>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</si>
  <si>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</si>
  <si>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</si>
  <si>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</si>
  <si>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</si>
  <si>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</si>
  <si>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</si>
  <si>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</si>
  <si>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</si>
  <si>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</si>
  <si>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</si>
  <si>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</si>
  <si>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</si>
  <si>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</si>
  <si>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</si>
  <si>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</si>
  <si>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</si>
  <si>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</si>
  <si>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</si>
  <si>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</si>
  <si>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</si>
  <si>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</si>
  <si>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</si>
  <si>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</si>
  <si>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</si>
  <si>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</si>
  <si>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</si>
  <si>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</si>
  <si>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</si>
  <si>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</si>
  <si>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</si>
  <si>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</si>
  <si>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</si>
  <si>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</si>
  <si>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</si>
  <si>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</si>
  <si>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</si>
  <si>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</si>
  <si>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</si>
  <si>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</si>
  <si>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</si>
  <si>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</si>
  <si>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</si>
  <si>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</si>
  <si>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</si>
  <si>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</si>
  <si>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</si>
  <si>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</si>
  <si>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</si>
  <si>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</si>
  <si>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</si>
  <si>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</si>
  <si>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</si>
  <si>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</si>
  <si>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</si>
  <si>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</si>
  <si>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</si>
  <si>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</si>
  <si>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</si>
  <si>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</si>
  <si>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</si>
  <si>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</si>
  <si>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</si>
  <si>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</si>
  <si>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</si>
  <si>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</si>
  <si>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</si>
  <si>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</si>
  <si>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</si>
  <si>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</si>
  <si>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</si>
  <si>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</si>
  <si>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</si>
  <si>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</si>
  <si>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</si>
  <si>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</si>
  <si>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</si>
  <si>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</si>
  <si>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</si>
  <si>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</si>
  <si>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</si>
  <si>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</si>
  <si>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</si>
  <si>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</si>
  <si>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</si>
  <si>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</si>
  <si>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</si>
  <si>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</si>
  <si>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</si>
  <si>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</si>
  <si>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</si>
  <si>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</si>
  <si>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</si>
  <si>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</si>
  <si>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</si>
  <si>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</si>
  <si>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</si>
  <si>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</si>
  <si>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</si>
  <si>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</si>
  <si>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</si>
  <si>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</si>
  <si>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</si>
  <si>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</si>
  <si>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</si>
  <si>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</si>
  <si>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</si>
  <si>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</si>
  <si>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</si>
  <si>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</si>
  <si>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</si>
  <si>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</si>
  <si>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</si>
  <si>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</si>
  <si>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</si>
  <si>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</si>
  <si>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</si>
  <si>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</si>
  <si>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</si>
  <si>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</si>
  <si>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</si>
  <si>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</si>
  <si>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</si>
  <si>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</si>
  <si>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</si>
  <si>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</si>
  <si>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</si>
  <si>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</si>
  <si>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</si>
  <si>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</si>
  <si>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</si>
  <si>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</si>
  <si>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</si>
  <si>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</si>
  <si>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</si>
  <si>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</si>
  <si>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</si>
  <si>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</si>
  <si>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</si>
  <si>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</si>
  <si>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</si>
  <si>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</si>
  <si>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</si>
  <si>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</si>
  <si>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</si>
  <si>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</si>
  <si>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</si>
  <si>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</si>
  <si>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</si>
  <si>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</si>
  <si>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</si>
  <si>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</si>
  <si>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</si>
  <si>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</si>
  <si>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</si>
  <si>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</si>
  <si>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</si>
  <si>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</si>
  <si>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</si>
  <si>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</si>
  <si>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</si>
  <si>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</si>
  <si>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</si>
  <si>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</si>
  <si>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</si>
  <si>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</si>
  <si>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</si>
  <si>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</si>
  <si>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</si>
  <si>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</si>
  <si>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</si>
  <si>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</si>
  <si>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</si>
  <si>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</si>
  <si>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</si>
  <si>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</si>
  <si>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</si>
  <si>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</si>
  <si>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</si>
  <si>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</si>
  <si>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</si>
  <si>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</si>
  <si>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</si>
  <si>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</si>
  <si>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</si>
  <si>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</si>
  <si>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</si>
  <si>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</si>
  <si>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</si>
  <si>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</si>
  <si>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</si>
  <si>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</si>
  <si>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</si>
  <si>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</si>
  <si>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</si>
  <si>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</si>
  <si>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</si>
  <si>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</si>
  <si>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</si>
  <si>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</si>
  <si>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</si>
  <si>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</si>
  <si>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</si>
  <si>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</si>
  <si>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</si>
  <si>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</si>
  <si>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</si>
  <si>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</si>
  <si>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</si>
  <si>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</si>
  <si>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</si>
  <si>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</si>
  <si>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</si>
  <si>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</si>
  <si>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</si>
  <si>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</si>
  <si>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</si>
  <si>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</si>
  <si>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</si>
  <si>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</si>
  <si>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</si>
  <si>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</si>
  <si>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</si>
  <si>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</si>
  <si>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</si>
  <si>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</si>
  <si>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</si>
  <si>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</si>
  <si>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</si>
  <si>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</si>
  <si>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</si>
  <si>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</si>
  <si>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</si>
  <si>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</si>
  <si>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</si>
  <si>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</si>
  <si>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</si>
  <si>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</si>
  <si>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</si>
  <si>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</si>
  <si>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</si>
  <si>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</si>
  <si>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</si>
  <si>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</si>
  <si>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</si>
  <si>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</si>
  <si>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</si>
  <si>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</si>
  <si>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</si>
  <si>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</si>
  <si>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</si>
  <si>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</si>
  <si>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</si>
  <si>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</si>
  <si>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</si>
  <si>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</si>
  <si>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</si>
  <si>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</si>
  <si>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</si>
  <si>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</si>
  <si>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</si>
  <si>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</si>
  <si>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</si>
  <si>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</si>
  <si>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</si>
  <si>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</si>
  <si>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</si>
  <si>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</si>
  <si>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</si>
  <si>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</si>
  <si>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</si>
  <si>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</si>
  <si>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</si>
  <si>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</si>
  <si>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</si>
  <si>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</si>
  <si>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</si>
  <si>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</si>
  <si>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</si>
  <si>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</si>
  <si>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</si>
  <si>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</si>
  <si>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</si>
  <si>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</si>
  <si>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</si>
  <si>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</si>
  <si>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</si>
  <si>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</si>
  <si>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</si>
  <si>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</si>
  <si>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</si>
  <si>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</si>
  <si>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</si>
  <si>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</si>
  <si>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</si>
  <si>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</si>
  <si>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</si>
  <si>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</si>
  <si>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</si>
  <si>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</si>
  <si>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</si>
  <si>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</si>
  <si>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</si>
  <si>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</si>
  <si>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</si>
  <si>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</si>
  <si>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</si>
  <si>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</si>
  <si>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</si>
  <si>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</si>
  <si>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</si>
  <si>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</si>
  <si>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</si>
  <si>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</si>
  <si>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</si>
  <si>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</si>
  <si>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</si>
  <si>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</si>
  <si>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</si>
  <si>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</si>
  <si>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</si>
  <si>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</si>
  <si>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</si>
  <si>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</si>
  <si>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</si>
  <si>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</si>
  <si>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</si>
  <si>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</si>
  <si>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</si>
  <si>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</si>
  <si>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</si>
  <si>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</si>
  <si>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</si>
  <si>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</si>
  <si>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</si>
  <si>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</si>
  <si>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</si>
  <si>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</si>
  <si>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</si>
  <si>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</si>
  <si>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</si>
  <si>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</si>
  <si>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</si>
  <si>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</si>
  <si>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</si>
  <si>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</si>
  <si>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</si>
  <si>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</si>
  <si>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</si>
  <si>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</si>
  <si>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</si>
  <si>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</si>
  <si>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</si>
  <si>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</si>
  <si>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</si>
  <si>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</si>
  <si>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</si>
  <si>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</si>
  <si>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</si>
  <si>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</si>
  <si>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</si>
  <si>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</si>
  <si>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</si>
  <si>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</si>
  <si>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</si>
  <si>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</si>
  <si>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</si>
  <si>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</si>
  <si>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</si>
  <si>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</si>
  <si>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</si>
  <si>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</si>
  <si>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</si>
  <si>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</si>
  <si>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</si>
  <si>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</si>
  <si>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</si>
  <si>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</si>
  <si>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</si>
  <si>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</si>
  <si>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</si>
  <si>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</si>
  <si>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</si>
  <si>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</si>
  <si>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</si>
  <si>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</si>
  <si>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</si>
  <si>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</si>
  <si>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</si>
  <si>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</si>
  <si>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</si>
  <si>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</si>
  <si>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</si>
  <si>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</si>
  <si>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</si>
  <si>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</si>
  <si>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</si>
  <si>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</si>
  <si>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</si>
  <si>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</si>
  <si>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</si>
  <si>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</si>
  <si>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</si>
  <si>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</si>
  <si>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</si>
  <si>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</si>
  <si>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</si>
  <si>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</si>
  <si>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</si>
  <si>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</si>
  <si>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</si>
  <si>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</si>
  <si>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</si>
  <si>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</si>
  <si>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</si>
  <si>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</si>
  <si>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</si>
  <si>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</si>
  <si>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</si>
  <si>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</si>
  <si>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</si>
  <si>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</si>
  <si>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</si>
  <si>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</si>
  <si>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</si>
  <si>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</si>
  <si>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</si>
  <si>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</si>
  <si>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</si>
  <si>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</si>
  <si>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</si>
  <si>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</si>
  <si>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</si>
  <si>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</si>
  <si>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</si>
  <si>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</si>
  <si>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</si>
  <si>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</si>
  <si>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</si>
  <si>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</si>
  <si>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</si>
  <si>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</si>
  <si>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</si>
  <si>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</si>
  <si>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</si>
  <si>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</si>
  <si>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</si>
  <si>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</si>
  <si>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</si>
  <si>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</si>
  <si>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</si>
  <si>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</si>
  <si>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</si>
  <si>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</si>
  <si>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</si>
  <si>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</si>
  <si>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</si>
  <si>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</si>
  <si>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</si>
  <si>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</si>
  <si>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</si>
  <si>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</si>
  <si>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</si>
  <si>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</si>
  <si>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</si>
  <si>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</si>
  <si>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</si>
  <si>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</si>
  <si>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</si>
  <si>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</si>
  <si>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</si>
  <si>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</si>
  <si>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</si>
  <si>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</si>
  <si>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</si>
  <si>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</si>
  <si>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</si>
  <si>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</si>
  <si>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</si>
  <si>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</si>
  <si>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</si>
  <si>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</si>
  <si>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</si>
  <si>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</si>
  <si>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</si>
  <si>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</si>
  <si>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</si>
  <si>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</si>
  <si>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</si>
  <si>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</si>
  <si>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</si>
  <si>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</si>
  <si>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</si>
  <si>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</si>
  <si>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</si>
  <si>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</si>
  <si>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</si>
  <si>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</si>
  <si>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</si>
  <si>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</si>
  <si>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</si>
  <si>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</si>
  <si>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</si>
  <si>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</si>
  <si>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</si>
  <si>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</si>
  <si>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</si>
  <si>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</si>
  <si>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</si>
  <si>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</si>
  <si>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</si>
  <si>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</si>
  <si>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</si>
  <si>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</si>
  <si>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</si>
  <si>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</si>
  <si>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</si>
  <si>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</si>
  <si>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</si>
  <si>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</si>
  <si>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</si>
  <si>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</si>
  <si>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</si>
  <si>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</si>
  <si>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</si>
  <si>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</si>
  <si>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</si>
  <si>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</si>
  <si>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</si>
  <si>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</si>
  <si>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 xml:space="preserve">4G5G sectors flapping 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</si>
  <si>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</si>
  <si>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</si>
  <si>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</si>
  <si>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</si>
  <si>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</si>
  <si>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</si>
  <si>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</si>
  <si>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</si>
  <si>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</si>
  <si>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</si>
  <si>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</si>
  <si>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</si>
  <si>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</si>
  <si>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</si>
  <si>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</si>
  <si>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</si>
  <si>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</si>
  <si>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</si>
  <si>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</si>
  <si>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</si>
  <si>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</si>
  <si>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</si>
  <si>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</si>
  <si>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</si>
  <si>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</si>
  <si>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</si>
  <si>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</si>
  <si>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</si>
  <si>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</si>
  <si>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</si>
  <si>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</si>
  <si>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</si>
  <si>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</si>
  <si>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</si>
  <si>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</si>
  <si>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</si>
  <si>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</si>
  <si>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</si>
  <si>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</si>
  <si>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</si>
  <si>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</si>
  <si>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</si>
  <si>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</si>
  <si>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</si>
  <si>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</si>
  <si>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</si>
  <si>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</si>
  <si>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</si>
  <si>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</si>
  <si>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</si>
  <si>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</si>
  <si>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</si>
  <si>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</si>
  <si>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</si>
  <si>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</si>
  <si>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</si>
  <si>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</si>
  <si>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</si>
  <si>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</si>
  <si>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</si>
  <si>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</si>
  <si>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</si>
  <si>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</si>
  <si>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</si>
  <si>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</si>
  <si>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</si>
  <si>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</si>
  <si>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</si>
  <si>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</si>
  <si>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</si>
  <si>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</si>
  <si>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</si>
  <si>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</si>
  <si>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</si>
  <si>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</si>
  <si>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</si>
  <si>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</si>
  <si>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</si>
  <si>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</si>
  <si>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</si>
  <si>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</si>
  <si>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</si>
  <si>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</si>
  <si>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</si>
  <si>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PCM-20251101-00001440</t>
  </si>
  <si>
    <t>Team at site TS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</si>
  <si>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</si>
  <si>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</si>
  <si>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</si>
  <si>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</si>
  <si>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</si>
  <si>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</si>
  <si>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</si>
  <si>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</si>
  <si>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</si>
  <si>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</si>
  <si>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</si>
  <si>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need 50 min </t>
  </si>
  <si>
    <t>PCM-20251101-00001289</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</si>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</sst>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0" totalsRowShown="0" headerRowDxfId="15" dataDxfId="14" headerRowBorderDxfId="12" tableBorderDxfId="13">
  <autoFilter ref="A1:L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299.80172303240397</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70" t="s">
        <v>20977</v>
      </c>
      <c r="E3" s="134" t="s">
        <v>39021</v>
      </c>
      <c r="F3" s="135">
        <v>45962.675000000003</v>
      </c>
      <c r="G3" s="136">
        <f ca="1">IFERROR(NOW()-F3,"")</f>
        <v>7.5148958327190485E-2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70"/>
      <c r="E4" s="134"/>
      <c r="F4" s="135"/>
      <c r="G4" s="136">
        <f ca="1">IFERROR(NOW()-F4,"")</f>
        <v>45962.75014895833</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45962.75014895833</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45962.75014895833</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45962.75014895833</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45962.75014895833</v>
      </c>
      <c r="H8" s="135"/>
      <c r="I8" s="133" t="str">
        <f>IFERROR(VLOOKUP(D8,DB!A:F,6,0),"")</f>
        <v/>
      </c>
      <c r="J8" s="133" t="str">
        <f>IFERROR(VLOOKUP(D8,DB!A:G,7,0),"")</f>
        <v/>
      </c>
      <c r="K8" s="137"/>
      <c r="L8" s="138" t="str">
        <f>IFERROR(VLOOKUP(D8,DB!A:I,9,0),"")</f>
        <v/>
      </c>
    </row>
    <row r="9" spans="1:15" ht="15" customHeight="1">
      <c r="A9" s="132"/>
      <c r="B9" s="133" t="str">
        <f>IFERROR(VLOOKUP(D9,DB!A:K,11,0),"")</f>
        <v/>
      </c>
      <c r="C9" s="133"/>
      <c r="D9" s="170"/>
      <c r="E9" s="134"/>
      <c r="F9" s="135"/>
      <c r="G9" s="136">
        <f ca="1">IFERROR(NOW()-F9,"")</f>
        <v>45962.75014895833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45962.75014895833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45962.75014895833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45962.75014895833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45962.75014895833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45962.75014895833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45962.75014895833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45962.75014895833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45962.75014895833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45962.75014895833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45962.75014895833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45962.75014895833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45962.75014895833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45962.75014895833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45962.75014895833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45962.75014895833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45962.75014895833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45962.75014895833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45962.75014895833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45962.75014895833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45962.75014895833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45962.75014895833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45962.75014895833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45962.75014895833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45962.75014895833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45962.75014895833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45962.75014895833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45962.75014895833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45962.75014895833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45962.75014895833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45962.75014895833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45962.75014895833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45962.75014895833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45962.75014895833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45962.75014895833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45962.75014895833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45962.75014895833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45962.75014895833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45962.75014895833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45962.75014895833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45962.75014895833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45962.75014895833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45962.75014895833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45962.75014895833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45962.75014895833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45962.75014895833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45962.75014895833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45962.75014895833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45962.75014895833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45962.75014895833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45962.75014895833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45962.75014895833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45962.75014895833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45962.75014895833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45962.75014895833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45962.75014895833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45962.75014895833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45962.75014895833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45962.75014895833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45962.75014895833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45962.75014895833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45962.75014895833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45962.75014895833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45962.75014895833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45962.75014895833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45962.75014895833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45962.75014895833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45962.75014895833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45962.75014895833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45962.75014895833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45962.75014895833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45962.75014895833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45962.75014895833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45962.75014895833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45962.75014895833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45962.75014895833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45962.75014895833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45962.75014895833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45962.75014895833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45962.75014895833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45962.75014895833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45962.75014895833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45962.75014895833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45962.75014895833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45962.75014895833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45962.75014895833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45962.75014895833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45962.75014895833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45962.75014895833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45962.75014895833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45962.75014895833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45962.75014895833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45962.75014895833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45962.75014895833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45962.75014895833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45962.75014895833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45962.75014895833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45962.75014895833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45962.75014895833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45962.75014895833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45962.75014895833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45962.75014895833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45962.75014895833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45962.75014895833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45962.75014895833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45962.75014895833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45962.75014895833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45962.75014895833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45962.75014895833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45962.75014895833</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45962.75014895833</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45962.75014895833</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767E83D5-D997-4D41-9475-FE7962B4329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137.75031099536864</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4.0080656249992899</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27544</v>
      </c>
      <c r="E5" s="113" t="s">
        <v>39102</v>
      </c>
      <c r="F5" s="114">
        <v>45962.740115740744</v>
      </c>
      <c r="G5" s="115">
        <f ca="1">IFERROR(NOW()-F5,"-")</f>
        <v>1.0033217586169485E-2</v>
      </c>
      <c r="H5" s="114">
        <v>45962.734201388892</v>
      </c>
      <c r="I5" s="18" t="str">
        <f>IFERROR(VLOOKUP(D5,DB!A:F,6,0),"")</f>
        <v>Generator-SG</v>
      </c>
      <c r="J5" s="18" t="str">
        <f>IFERROR(VLOOKUP(D5,DB!A:G,7,0),"")</f>
        <v>In progress</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45962.75014895833</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45962.75014895833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45962.75014895833</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45962.75014895833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45962.75014895833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45962.75014895833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45962.75014895833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45962.75014895833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45962.75014895833</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45962.75014895833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45962.75014895833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45962.75014895833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45962.75014895833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45962.75014895833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45962.75014895833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45962.75014895833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45962.75014895833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45962.75014895833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45962.75014895833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45962.75014895833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45962.75014895833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45962.75014895833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45962.75014895833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45962.75014895833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45962.75014895833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45962.75014895833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45962.75014895833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45962.75014895833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45962.75014895833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45962.75014895833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45962.75014895833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45962.75014895833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45962.75014895833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45962.75014895833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45962.75014895833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45962.75014895833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45962.75014895833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45962.75014895833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45962.75014895833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45962.75014895833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45962.75014895833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45962.75014895833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45962.75014895833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45962.75014895833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45962.75014895833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45962.75014895833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45962.75014895833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45962.75014895833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45962.75014895833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45962.75014895833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45962.75014895833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45962.75014895833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45962.75014895833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45962.75014895833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45962.75014895833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45962.75014895833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45962.75014895833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45962.75014895833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45962.75014895833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45962.75014895833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45962.75014895833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45962.75014895833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45962.75014895833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45962.75014895833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45962.75014895833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45962.75014895833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45962.75014895833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45962.75014895833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45962.75014895833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45962.75014895833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45962.75014895833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45962.75014895833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45962.75014895833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45962.75014895833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45962.75014895833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45962.75014895833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45962.75014895833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45962.75014895833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45962.75014895833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45962.75014895833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45962.75014895833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45962.75014895833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45962.75014895833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45962.75014895833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45962.75014895833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45962.75014895833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45962.75014895833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45962.75014895833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45962.75014895833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45962.75014895833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45962.75014895833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45962.75014895833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45962.75014895833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45962.75014895833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45962.75014895833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45962.75014895833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45962.75014895833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45962.75014895833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45962.75014895833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45962.75014895833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45962.75014895833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45962.75014895833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45962.75014895833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45962.75014895833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45962.75014895833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45962.75014895833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45962.75014895833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45962.75014895833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45962.75014895833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45962.75014895833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45962.75014895833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45962.75014895833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45962.75014895833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45962.75014895833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45962.75014895833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45962.75014895833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45962.75014895833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45962.75014895833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45962.75014895833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45962.75014895833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45962.75014895833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45962.75014895833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45962.75014895833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45962.75014895833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45962.75014895833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45962.75014895833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45962.75014895833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45962.75014895833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45962.75014895833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45962.75014895833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45962.75014895833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45962.75014895833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45962.75014895833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45962.75014895833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45962.75014895833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45962.75014895833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45962.75014895833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45962.75014895833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45962.75014895833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45962.75014895833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45962.75014895833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45962.75014895833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45962.75014895833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45962.75014895833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45962.75014895833</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45962.75014895833</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45962.75014895833</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45962.75014895833</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45962.75014895833</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45962.75014895833</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45962.75014895833</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45962.75014895833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45962.75014895833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45962.75014895833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45962.75014895833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45962.75014895833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45962.75014895833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45962.75014895833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45962.75014895833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45962.75014895833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45962.75014895833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45962.75014895833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45962.75014895833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45962.75014895833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45962.75014895833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45962.75014895833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45962.75014895833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45962.75014895833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45962.75014895833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45962.75014895833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45962.75014895833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45962.75014895833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45962.75014895833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45962.75014895833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45962.75014895833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45962.75014895833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45962.75014895833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45962.75014895833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45962.75014895833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45962.75014895833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45962.75014895833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45962.75014895833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45962.75014895833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45962.75014895833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45962.75014895833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45962.75014895833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45962.75014895833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45962.75014895833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45962.75014895833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45962.75014895833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45962.75014895833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45962.75014895833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45962.75014895833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45962.75014895833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45962.75014895833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45962.75014895833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45962.75014895833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45962.75014895833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45962.75014895833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45962.75014895833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45962.75014895833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45962.75014895833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45962.75014895833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45962.75014895833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45962.75014895833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45962.75014895833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45962.75014895833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45962.75014895833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45962.75014895833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45962.75014895833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45962.75014895833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45962.75014895833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45962.75014895833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45962.75014895833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45962.75014895833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45962.75014895833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45962.75014895833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45962.75014895833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45962.75014895833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45962.75014895833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45962.75014895833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45962.75014895833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45962.75014895833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45962.75014895833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45962.75014895833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45962.75014895833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45962.75014895833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45962.75014895833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45962.75014895833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45962.75014895833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45962.75014895833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45962.75014895833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45962.75014895833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45962.75014895833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45962.75014895833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45962.75014895833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45962.75014895833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45962.75014895833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45962.75014895833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45962.75014895833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45962.75014895833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45962.75014895833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45962.75014895833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45962.75014895833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45962.75014895833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45962.75014895833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45962.75014895833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45962.75014895833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45962.75014895833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45962.75014895833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45962.75014895833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45962.75014895833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45962.75014895833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45962.75014895833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45962.75014895833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45962.75014895833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45962.75014895833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45962.75014895833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45962.75014895833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45962.75014895833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45962.75014895833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45962.75014895833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45962.75014895833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45962.75014895833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45962.75014895833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45962.75014895833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45962.75014895833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45962.75014895833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45962.75014895833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45962.75014895833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45962.75014895833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45962.75014895833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45962.75014895833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45962.75014895833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45962.75014895833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45962.75014895833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45962.75014895833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45962.75014895833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45962.75014895833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45962.75014895833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45962.75014895833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45962.75014895833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45962.75014895833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45962.75014895833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45962.75014895833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45962.75014895833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45962.75014895833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45962.75014895833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45962.75014895833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45962.75014895833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45962.75014895833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45962.75014895833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45962.75014895833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45962.75014895833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45962.75014895833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45962.75014895833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45962.75014895833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45962.75014895833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45962.75014895833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45962.75014895833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45962.75014895833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45962.75014895833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45962.75014895833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45962.75014895833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45962.75014895833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45962.75014895833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45962.75014895833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45962.75014895833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45962.75014895833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45962.75014895833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45962.75014895833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45962.75014895833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45962.75014895833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45962.75014895833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45962.75014895833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45962.75014895833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45962.75014895833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45962.75014895833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45962.75014895833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45962.75014895833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45962.75014895833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45962.75014895833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45962.75014895833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45962.75014895833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45962.75014895833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45962.75014895833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45962.75014895833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45962.75014895833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45962.75014895833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45962.75014895833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45962.75014895833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45962.75014895833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45962.75014895833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45962.75014895833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45962.75014895833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45962.75014895833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45962.75014895833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45962.75014895833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45962.75014895833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45962.75014895833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45962.75014895833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45962.75014895833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45962.75014895833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45962.75014895833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45962.75014895833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45962.75014895833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45962.75014895833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45962.75014895833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45962.75014895833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45962.75014895833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45962.75014895833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45962.75014895833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45962.75014895833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45962.75014895833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45962.75014895833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45962.75014895833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45962.75014895833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45962.75014895833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45962.75014895833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45962.75014895833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45962.75014895833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45962.75014895833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45962.75014895833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45962.75014895833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45962.75014895833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45962.75014895833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45962.75014895833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45962.75014895833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45962.75014895833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45962.75014895833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45962.75014895833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45962.75014895833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45962.75014895833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45962.75014895833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45962.75014895833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45962.75014895833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45962.75014895833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45962.75014895833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45962.75014895833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45962.75014895833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45962.75014895833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45962.75014895833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45962.75014895833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45962.75014895833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45962.75014895833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45962.75014895833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45962.75014895833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45962.75014895833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45962.75014895833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45962.75014895833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45962.75014895833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45962.75014895833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45962.75014895833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45962.75014895833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45962.75014895833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45962.75014895833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45962.75014895833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45962.75014895833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45962.75014895833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45962.75014895833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45962.75014895833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45962.75014895833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45962.75014895833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45962.75014895833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45962.75014895833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45962.75014895833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45962.75014895833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45962.75014895833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45962.75014895833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45962.75014895833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45962.75014895833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45962.75014895833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45962.75014895833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45962.75014895833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45962.75014895833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45962.75014895833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45962.75014895833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45962.75014895833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45962.75014895833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45962.75014895833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45962.75014895833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45962.75014895833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45962.75014895833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45962.75014895833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45962.75014895833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45962.75014895833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45962.75014895833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45962.75014895833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45962.75014895833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45962.75014895833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45962.75014895833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45962.75014895833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45962.75014895833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45962.75014895833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45962.75014895833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45962.75014895833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45962.75014895833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45962.75014895833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45962.75014895833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45962.75014895833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45962.75014895833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45962.75014895833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45962.75014895833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45962.75014895833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45962.75014895833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45962.75014895833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45962.75014895833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45962.75014895833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45962.75014895833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45962.75014895833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45962.75014895833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45962.75014895833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45962.75014895833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45962.75014895833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45962.75014895833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45962.75014895833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45962.75014895833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45962.75014895833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45962.75014895833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45962.75014895833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45962.75014895833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45962.75014895833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45962.75014895833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45962.75014895833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45962.75014895833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45962.75014895833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45962.75014895833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45962.75014895833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45962.75014895833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45962.75014895833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45962.75014895833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45962.75014895833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45962.75014895833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45962.75014895833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45962.75014895833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45962.75014895833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45962.75014895833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45962.75014895833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45962.75014895833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45962.75014895833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45962.75014895833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45962.75014895833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45962.75014895833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45962.75014895833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45962.75014895833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45962.75014895833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45962.75014895833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45962.75014895833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45962.75014895833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45962.75014895833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45962.75014895833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45962.75014895833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45962.75014895833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45962.75014895833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45962.75014895833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45962.75014895833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45962.75014895833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45962.75014895833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45962.75014895833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45962.75014895833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45962.75014895833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45962.75014895833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45962.75014895833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45962.75014895833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45962.75014895833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45962.75014895833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45962.75014895833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45962.75014895833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45962.75014895833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45962.75014895833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45962.75014895833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45962.75014895833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45962.75014895833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45962.75014895833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45962.75014895833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45962.75014895833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45962.75014895833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45962.75014895833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45962.75014895833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45962.75014895833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45962.75014895833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45962.75014895833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45962.75014895833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45962.75014895833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45962.75014895833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45962.75014895833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45962.75014895833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45962.75014895833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45962.75014895833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45962.75014895833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45962.75014895833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45962.75014895833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45962.75014895833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45962.75014895833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45962.75014895833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45962.75014895833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45962.75014895833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45962.75014895833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45962.75014895833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45962.75014895833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45962.75014895833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45962.75014895833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45962.75014895833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45962.75014895833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45962.75014895833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45962.75014895833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45962.75014895833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45962.75014895833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45962.75014895833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45962.75014895833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45962.75014895833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45962.75014895833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45962.75014895833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45962.75014895833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45962.75014895833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45962.75014895833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45962.75014895833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45962.75014895833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45962.75014895833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45962.75014895833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45962.75014895833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45962.75014895833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45962.75014895833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45962.75014895833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45962.75014895833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45962.75014895833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45962.75014895833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45962.75014895833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45962.75014895833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45962.75014895833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45962.75014895833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45962.75014895833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45962.75014895833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45962.75014895833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45962.75014895833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45962.75014895833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45962.75014895833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45962.75014895833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45962.75014895833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45962.75014895833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45962.75014895833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45962.75014895833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45962.75014895833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45962.75014895833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45962.75014895833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45962.75014895833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45962.75014895833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45962.75014895833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45962.75014895833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45962.75014895833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45962.75014895833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45962.75014895833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45962.75014895833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45962.75014895833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45962.75014895833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45962.75014895833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45962.75014895833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45962.75014895833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45962.75014895833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45962.75014895833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45962.75014895833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45962.75014895833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45962.75014895833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45962.75014895833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45962.75014895833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45962.75014895833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45962.75014895833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45962.75014895833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45962.75014895833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45962.75014895833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45962.75014895833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45962.75014895833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45962.75014895833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45962.75014895833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45962.75014895833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45962.75014895833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45962.75014895833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45962.75014895833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45962.75014895833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45962.75014895833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45962.75014895833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45962.75014895833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45962.75014895833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45962.75014895833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45962.75014895833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45962.75014895833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45962.75014895833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45962.75014895833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45962.75014895833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45962.75014895833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45962.75014895833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45962.75014895833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45962.75014895833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45962.75014895833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45962.75014895833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45962.75014895833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45962.75014895833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45962.75014895833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45962.75014895833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45962.75014895833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45962.75014895833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45962.75014895833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45962.75014895833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45962.75014895833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45962.75014895833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45962.75014895833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45962.75014895833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45962.75014895833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45962.75014895833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45962.75014895833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45962.75014895833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45962.75014895833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45962.75014895833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45962.75014895833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45962.75014895833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45962.75014895833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45962.75014895833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45962.75014895833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45962.75014895833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45962.75014895833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45962.75014895833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45962.75014895833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45962.75014895833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45962.75014895833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45962.75014895833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45962.75014895833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45962.75014895833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45962.75014895833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45962.75014895833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45962.75014895833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45962.75014895833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45962.75014895833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45962.75014895833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45962.75014895833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45962.75014895833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45962.75014895833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45962.75014895833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45962.75014895833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45962.75014895833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45962.75014895833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45962.75014895833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45962.75014895833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45962.75014895833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45962.75014895833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45962.75014895833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45962.75014895833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45962.75014895833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45962.75014895833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45962.75014895833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45962.75014895833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45962.75014895833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45962.75014895833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45962.75014895833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45962.75014895833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45962.75014895833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45962.75014895833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45962.75014895833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45962.75014895833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45962.75014895833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45962.75014895833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45962.75014895833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45962.75014895833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45962.75014895833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45962.75014895833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45962.75014895833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45962.75014895833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45962.75014895833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45962.75014895833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45962.75014895833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45962.75014895833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45962.75014895833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45962.75014895833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45962.75014895833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45962.75014895833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45962.75014895833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45962.75014895833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45962.75014895833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45962.75014895833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45962.75014895833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45962.75014895833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45962.75014895833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45962.75014895833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45962.75014895833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45962.75014895833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45962.75014895833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45962.75014895833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45962.75014895833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45962.75014895833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45962.75014895833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45962.75014895833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45962.75014895833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45962.75014895833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45962.75014895833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45962.75014895833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45962.75014895833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45962.75014895833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45962.75014895833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45962.75014895833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45962.75014895833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45962.75014895833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45962.75014895833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45962.75014895833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45962.75014895833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45962.75014895833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45962.75014895833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45962.75014895833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45962.75014895833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45962.75014895833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45962.75014895833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45962.75014895833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45962.75014895833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45962.75014895833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45962.75014895833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45962.75014895833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45962.75014895833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45962.75014895833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45962.75014895833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45962.75014895833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45962.75014895833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45962.75014895833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45962.75014895833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45962.75014895833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45962.75014895833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45962.75014895833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45962.75014895833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45962.75014895833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45962.75014895833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45962.75014895833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45962.75014895833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45962.75014895833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45962.75014895833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45962.75014895833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45962.75014895833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45962.75014895833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45962.75014895833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45962.75014895833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45962.75014895833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45962.75014895833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45962.75014895833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45962.75014895833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45962.75014895833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45962.75014895833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45962.75014895833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45962.75014895833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45962.75014895833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45962.75014895833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45962.75014895833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45962.75014895833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45962.75014895833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45962.75014895833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45962.75014895833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45962.75014895833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45962.75014895833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45962.75014895833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45962.75014895833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45962.75014895833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45962.75014895833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45962.75014895833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45962.75014895833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45962.75014895833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45962.75014895833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45962.75014895833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45962.75014895833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45962.75014895833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45962.75014895833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45962.75014895833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45962.75014895833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45962.75014895833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45962.75014895833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45962.75014895833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45962.75014895833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45962.75014895833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45962.75014895833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45962.75014895833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45962.75014895833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45962.75014895833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45962.75014895833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45962.75014895833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45962.75014895833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45962.75014895833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45962.75014895833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45962.75014895833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45962.75014895833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45962.75014895833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45962.75014895833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45962.75014895833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45962.75014895833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45962.75014895833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45962.75014895833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45962.75014895833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45962.75014895833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45962.75014895833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45962.75014895833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45962.75014895833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45962.75014895833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45962.75014895833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45962.75014895833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45962.75014895833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45962.75014895833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45962.75014895833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45962.75014895833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45962.75014895833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45962.75014895833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45962.75014895833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45962.75014895833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45962.75014895833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45962.75014895833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45962.75014895833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45962.75014895833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45962.75014895833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45962.75014895833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45962.75014895833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45962.75014895833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45962.75014895833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45962.75014895833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45962.75014895833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45962.75014895833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45962.75014895833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45962.75014895833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45962.75014895833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45962.75014895833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45962.75014895833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45962.75014895833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45962.75014895833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45962.75014895833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45962.75014895833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45962.75014895833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45962.75014895833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45962.75014895833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45962.75014895833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45962.75014895833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45962.75014895833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45962.75014895833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45962.75014895833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45962.75014895833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45962.75014895833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45962.75014895833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45962.75014895833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45962.75014895833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45962.75014895833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45962.75014895833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45962.75014895833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45962.75014895833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45962.75014895833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45962.75014895833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45962.75014895833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45962.75014895833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45962.75014895833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45962.75014895833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45962.75014895833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45962.75014895833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45962.75014895833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45962.75014895833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45962.75014895833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45962.75014895833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45962.75014895833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45962.75014895833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45962.75014895833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45962.75014895833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45962.75014895833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45962.75014895833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45962.75014895833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45962.75014895833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45962.75014895833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45962.75014895833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45962.75014895833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45962.75014895833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45962.75014895833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45962.75014895833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45962.75014895833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45962.75014895833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45962.75014895833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45962.75014895833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45962.75014895833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45962.75014895833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45962.75014895833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45962.75014895833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45962.75014895833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45962.75014895833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45962.75014895833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45962.75014895833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45962.75014895833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45962.75014895833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45962.75014895833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45962.75014895833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45962.75014895833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45962.75014895833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45962.75014895833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45962.75014895833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45962.75014895833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45962.75014895833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45962.75014895833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45962.75014895833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45962.75014895833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45962.75014895833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45962.75014895833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45962.75014895833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45962.75014895833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45962.75014895833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45962.75014895833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45962.75014895833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45962.75014895833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45962.75014895833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45962.75014895833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45962.75014895833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45962.75014895833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45962.75014895833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45962.75014895833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45962.75014895833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45962.75014895833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45962.75014895833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45962.75014895833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45962.75014895833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45962.75014895833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45962.75014895833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45962.75014895833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45962.75014895833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45962.75014895833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45962.75014895833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45962.75014895833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45962.75014895833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45962.75014895833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45962.75014895833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45962.75014895833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45962.75014895833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45962.75014895833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45962.75014895833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45962.75014895833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45962.75014895833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45962.75014895833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45962.75014895833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45962.75014895833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45962.75014895833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45962.75014895833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45962.75014895833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45962.75014895833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45962.75014895833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45962.75014895833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45962.75014895833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45962.75014895833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45962.75014895833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45962.75014895833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45962.75014895833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45962.75014895833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45962.75014895833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45962.75014895833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45962.75014895833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45962.75014895833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45962.75014895833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45962.75014895833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45962.75014895833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45962.75014895833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45962.75014895833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45962.75014895833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45962.75014895833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45962.75014895833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45962.75014895833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45962.75014895833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45962.75014895833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45962.75014895833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45962.75014895833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45962.75014895833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45962.75014895833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45962.75014895833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45962.75014895833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45962.75014895833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45962.75014895833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45962.75014895833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45962.75014895833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45962.75014895833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45962.75014895833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45962.75014895833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45962.75014895833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45962.75014895833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45962.75014895833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45962.75014895833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45962.75014895833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45962.75014895833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45962.75014895833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45962.75014895833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45962.75014895833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45962.75014895833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45962.75014895833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45962.75014895833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45962.75014895833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45962.75014895833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45962.75014895833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45962.75014895833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45962.75014895833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45962.75014895833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45962.75014895833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45962.75014895833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45962.75014895833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45962.75014895833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45962.75014895833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45962.75014895833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45962.75014895833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45962.75014895833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45962.75014895833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45962.75014895833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45962.75014895833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45962.75014895833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45962.75014895833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45962.75014895833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45962.75014895833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45962.75014895833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45962.75014895833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45962.75014895833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45962.75014895833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45962.75014895833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45962.75014895833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45962.75014895833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45962.75014895833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45962.75014895833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45962.75014895833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45962.75014895833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45962.75014895833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45962.75014895833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45962.75014895833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45962.75014895833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45962.75014895833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45962.75014895833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45962.75014895833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45962.75014895833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45962.75014895833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45962.75014895833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45962.75014895833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45962.75014895833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45962.75014895833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45962.75014895833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45962.75014895833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45962.75014895833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45962.75014895833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45962.75014895833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45962.75014895833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45962.75014895833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45962.75014895833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45962.75014895833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45962.75014895833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45962.75014895833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45962.75014895833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45962.75014895833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45962.75014895833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45962.75014895833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45962.75014895833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45962.75014895833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45962.75014895833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45962.75014895833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45962.75014895833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45962.75014895833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45962.75014895833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45962.75014895833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45962.75014895833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45962.75014895833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45962.75014895833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45962.75014895833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45962.75014895833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45962.75014895833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45962.75014895833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45962.75014895833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45962.75014895833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45962.75014895833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45962.75014895833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45962.75014895833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45962.75014895833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45962.75014895833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45962.75014895833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45962.75014895833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45962.75014895833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45962.75014895833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45962.75014895833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45962.75014895833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45962.75014895833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45962.75014895833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45962.75014895833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45962.75014895833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45962.75014895833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45962.75014895833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45962.75014895833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45962.75014895833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45962.75014895833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45962.75014895833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45962.75014895833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45962.75014895833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45962.75014895833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45962.75014895833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45962.75014895833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45962.75014895833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45962.75014895833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45962.75014895833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45962.75014895833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45962.75014895833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45962.75014895833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45962.75014895833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45962.75014895833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45962.75014895833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45962.75014895833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45962.75014895833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45962.75014895833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45962.75014895833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45962.75014895833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45962.75014895833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45962.75014895833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45962.75014895833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45962.75014895833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45962.75014895833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45962.75014895833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45962.75014895833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45962.75014895833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45962.75014895833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45962.75014895833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45962.75014895833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45962.75014895833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45962.75014895833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45962.75014895833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45962.75014895833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45962.75014895833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45962.75014895833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45962.75014895833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45962.75014895833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45962.75014895833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45962.75014895833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45962.75014895833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45962.75014895833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45962.75014895833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45962.75014895833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45962.75014895833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45962.75014895833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45962.75014895833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45962.75014895833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45962.75014895833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45962.75014895833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45962.75014895833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45962.75014895833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45962.75014895833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45962.75014895833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45962.75014895833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45962.75014895833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45962.75014895833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45962.75014895833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45962.75014895833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45962.75014895833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45962.75014895833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45962.75014895833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45962.75014895833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45962.75014895833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45962.75014895833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45962.75014895833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45962.75014895833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45962.75014895833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45962.75014895833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45962.75014895833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45962.75014895833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45962.75014895833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45962.75014895833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45962.75014895833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45962.75014895833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45962.75014895833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45962.75014895833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45962.75014895833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45962.75014895833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45962.75014895833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45962.75014895833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45962.75014895833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45962.75014895833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45962.75014895833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45962.75014895833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45962.75014895833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45962.75014895833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45962.75014895833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45962.75014895833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45962.75014895833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45962.75014895833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45962.75014895833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45962.75014895833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45962.75014895833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45962.75014895833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45962.75014895833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45962.75014895833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45962.75014895833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45962.75014895833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45962.75014895833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45962.75014895833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45962.75014895833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45962.75014895833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45962.75014895833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45962.75014895833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45962.75014895833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45962.75014895833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45962.75014895833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45962.75014895833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45962.75014895833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45962.75014895833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45962.75014895833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45962.75014895833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45962.75014895833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45962.75014895833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259.26943136573391</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1.7813989583301009</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45962.75014895833</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45962.75014895833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45962.75014895833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45962.75014895833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45962.75014895833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45962.75014895833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45962.75014895833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45962.75014895833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45962.75014895833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45962.75014895833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45962.75014895833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45962.75014895833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45962.75014895833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45962.75014895833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45962.75014895833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45962.75014895833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45962.75014895833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45962.75014895833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45962.75014895833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45962.75014895833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45962.75014895833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45962.75014895833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45962.75014895833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45962.75014895833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45962.75014895833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45962.75014895833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45962.75014895833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45962.75014895833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45962.75014895833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45962.75014895833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45962.75014895833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45962.75014895833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45962.75014895833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45962.75014895833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45962.75014895833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45962.75014895833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45962.75014895833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45962.75014895833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45962.75014895833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45962.75014895833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45962.75014895833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45962.75014895833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45962.75014895833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45962.75014895833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45962.75014895833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45962.75014895833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45962.75014895833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45962.75014895833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45962.75014895833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45962.75014895833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45962.75014895833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45962.75014895833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45962.75014895833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45962.75014895833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45962.75014895833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45962.75014895833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45962.75014895833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45962.75014895833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45962.75014895833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45962.75014895833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45962.75014895833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45962.75014895833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45962.75014895833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45962.75014895833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45962.75014895833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45962.75014895833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45962.75014895833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45962.75014895833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45962.75014895833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45962.75014895833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45962.75014895833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45962.75014895833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45962.75014895833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45962.75014895833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45962.75014895833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45962.75014895833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45962.75014895833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45962.75014895833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45962.75014895833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45962.75014895833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45962.75014895833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45962.75014895833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45962.75014895833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45962.75014895833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45962.75014895833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45962.75014895833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45962.75014895833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45962.75014895833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45962.75014895833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45962.75014895833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45962.75014895833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45962.75014895833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45962.75014895833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45962.75014895833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45962.75014895833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45962.75014895833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45962.75014895833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45962.75014895833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45962.75014895833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45962.75014895833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45962.75014895833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45962.75014895833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45962.75014895833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45962.75014895833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45962.75014895833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45962.75014895833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45962.75014895833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45962.75014895833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45962.75014895833</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45962.75014895833</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45962.75014895833</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70.91808877314179</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39102</v>
      </c>
      <c r="F3" s="38">
        <v>45926.188877314817</v>
      </c>
      <c r="G3" s="143">
        <f t="shared" ref="G3" ca="1" si="0">IFERROR(NOW()-F3,"")</f>
        <v>36.561271643513464</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39102</v>
      </c>
      <c r="F4" s="152">
        <v>45948.661111111112</v>
      </c>
      <c r="G4" s="153">
        <f ca="1">IFERROR(NOW()-F4,"")</f>
        <v>14.089037847217696</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33920</v>
      </c>
      <c r="E5" s="151" t="s">
        <v>39021</v>
      </c>
      <c r="F5" s="152">
        <v>45962.73841435185</v>
      </c>
      <c r="G5" s="153">
        <f ca="1">IFERROR(NOW()-F5,"")</f>
        <v>1.1734606479876675E-2</v>
      </c>
      <c r="H5" s="152">
        <v>45962.732592592591</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45962.75014895833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45962.75014895833</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45962.75014895833</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45962.75014895833</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45962.75014895833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45962.75014895833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45962.75014895833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45962.75014895833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45962.75014895833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45962.75014895833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45962.75014895833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45962.75014895833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45962.75014895833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45962.75014895833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45962.75014895833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45962.75014895833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45962.75014895833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45962.75014895833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45962.75014895833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45962.75014895833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45962.75014895833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45962.75014895833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45962.75014895833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45962.75014895833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45962.75014895833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45962.75014895833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45962.75014895833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45962.75014895833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45962.75014895833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45962.75014895833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45962.75014895833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45962.75014895833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45962.75014895833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45962.75014895833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45962.75014895833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45962.75014895833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45962.75014895833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45962.75014895833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45962.75014895833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45962.75014895833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45962.75014895833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45962.75014895833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45962.75014895833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45962.75014895833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45962.75014895833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45962.75014895833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45962.75014895833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45962.75014895833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45962.75014895833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45962.75014895833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45962.75014895833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45962.75014895833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45962.75014895833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45962.75014895833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45962.75014895833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45962.75014895833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45962.75014895833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45962.75014895833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45962.75014895833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45962.75014895833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45962.75014895833</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45962.75014895833</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45962.75014895833</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45962.75014895833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45962.75014895833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45962.75014895833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45962.75014895833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45962.75014895833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45962.75014895833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45962.75014895833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45962.75014895833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45962.75014895833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45962.75014895833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45962.75014895833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45962.75014895833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45962.75014895833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45962.75014895833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45962.75014895833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45962.75014895833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45962.75014895833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45962.75014895833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45962.75014895833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45962.75014895833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45962.75014895833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45962.75014895833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45962.75014895833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45962.75014895833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45962.75014895833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45962.75014895833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45962.75014895833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45962.75014895833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45962.75014895833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45962.75014895833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45962.75014895833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45962.75014895833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45962.75014895833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45962.75014895833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45962.75014895833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45962.75014895833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45962.75014895833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45962.75014895833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45962.75014895833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45962.75014895833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45962.75014895833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45962.75014895833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45962.75014895833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45962.75014895833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45962.75014895833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45962.75014895833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45962.75014895833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45962.75014895833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45962.75014895833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45962.75014895833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45962.75014895833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45962.75014895833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45962.75014895833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45962.75014895833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45962.75014895833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45962.75014895833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45962.75014895833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45962.75014895833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45962.75014895833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45962.75014895833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45962.75014895833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45962.75014895833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45962.75014895833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45962.75014895833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45962.75014895833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45962.75014895833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45962.75014895833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45962.75014895833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45962.75014895833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45962.75014895833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45962.75014895833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45962.75014895833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45962.75014895833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45962.75014895833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45962.75014895833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45962.75014895833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45962.75014895833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45962.75014895833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45962.75014895833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45962.75014895833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45962.75014895833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45962.75014895833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45962.75014895833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45962.75014895833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45962.75014895833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45962.75014895833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45962.75014895833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45962.75014895833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45962.75014895833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45962.75014895833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45962.75014895833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45962.75014895833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45962.75014895833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45962.75014895833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45962.75014895833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45962.75014895833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45962.75014895833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45962.75014895833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45962.75014895833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45962.75014895833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45962.75014895833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45962.75014895833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45962.75014895833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45962.75014895833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45962.75014895833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45962.75014895833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45962.75014895833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45962.75014895833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45962.75014895833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45962.75014895833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45962.75014895833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45962.75014895833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45962.75014895833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45962.75014895833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45962.75014895833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45962.75014895833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45962.75014895833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45962.75014895833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45962.75014895833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45962.75014895833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45962.75014895833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45962.75014895833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45962.75014895833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45962.75014895833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45962.75014895833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45962.75014895833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45962.75014895833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45962.75014895833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45962.75014895833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45962.75014895833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45962.75014895833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45962.75014895833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45962.75014895833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45962.75014895833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45962.75014895833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45962.75014895833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45962.75014895833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45962.75014895833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45962.75014895833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45962.75014895833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45962.75014895833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45962.75014895833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45962.75014895833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45962.75014895833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45962.75014895833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45962.75014895833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45962.75014895833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45962.75014895833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45962.75014895833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45962.75014895833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45962.75014895833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45962.75014895833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45962.75014895833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45962.75014895833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45962.75014895833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45962.75014895833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45962.75014895833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45962.75014895833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45962.75014895833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45962.75014895833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45962.75014895833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45962.75014895833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45962.75014895833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45962.75014895833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45962.75014895833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45962.75014895833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45962.75014895833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45962.75014895833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45962.75014895833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45962.75014895833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45962.75014895833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45962.75014895833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45962.75014895833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45962.75014895833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45962.75014895833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45962.75014895833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45962.75014895833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45962.75014895833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45962.75014895833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45962.75014895833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45962.75014895833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45962.75014895833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45962.75014895833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45962.75014895833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45962.75014895833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45962.75014895833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45962.75014895833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45962.75014895833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45962.75014895833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45962.75014895833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45962.75014895833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45962.75014895833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45962.75014895833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45962.75014895833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45962.75014895833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45962.75014895833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45962.75014895833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45962.75014895833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45962.75014895833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45962.75014895833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45962.75014895833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45962.75014895833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45962.75014895833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45962.75014895833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45962.75014895833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45962.75014895833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45962.75014895833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45962.75014895833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45962.75014895833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45962.75014895833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45962.75014895833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45962.75014895833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45962.75014895833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45962.75014895833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45962.75014895833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45962.75014895833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45962.75014895833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45962.75014895833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45962.75014895833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45962.75014895833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45962.75014895833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45962.75014895833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45962.75014895833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45962.75014895833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45962.75014895833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45962.75014895833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45962.75014895833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45962.75014895833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45962.75014895833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45962.75014895833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45962.75014895833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45962.75014895833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45962.75014895833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45962.75014895833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45962.75014895833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45962.75014895833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45962.75014895833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45962.75014895833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45962.75014895833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45962.75014895833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45962.75014895833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45962.75014895833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45962.75014895833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45962.75014895833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45962.75014895833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45962.75014895833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45962.75014895833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45962.75014895833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45962.75014895833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45962.75014895833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45962.75014895833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45962.75014895833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45962.75014895833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45962.75014895833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45962.75014895833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45962.75014895833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45962.75014895833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45962.75014895833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45962.75014895833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45962.75014895833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45962.75014895833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45962.75014895833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45962.75014895833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45962.75014895833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45962.75014895833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45962.75014895833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45962.75014895833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45962.75014895833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45962.75014895833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45962.75014895833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45962.75014895833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45962.75014895833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45962.75014895833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45962.75014895833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45962.75014895833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45962.75014895833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45962.75014895833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45962.75014895833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45962.75014895833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45962.75014895833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45962.75014895833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45962.75014895833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45962.75014895833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45962.75014895833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45962.75014895833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45962.75014895833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45962.75014895833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45962.75014895833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45962.75014895833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45962.75014895833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45962.75014895833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45962.75014895833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45962.75014895833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45962.75014895833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45962.75014895833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45962.75014895833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45962.75014895833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45962.75014895833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45962.75014895833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45962.75014895833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45962.75014895833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45962.75014895833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45962.75014895833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45962.75014895833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45962.75014895833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45962.75014895833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45962.75014895833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45962.75014895833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45962.75014895833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45962.75014895833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45962.75014895833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45962.75014895833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45962.75014895833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45962.75014895833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45962.75014895833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45962.75014895833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45962.75014895833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45962.75014895833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45962.75014895833</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45962.75014895833</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1</v>
      </c>
      <c r="D2" s="102" t="s">
        <v>30435</v>
      </c>
      <c r="E2" s="105" t="s">
        <v>39021</v>
      </c>
      <c r="F2" s="106">
        <v>45962.732499999998</v>
      </c>
      <c r="G2" s="76">
        <f ca="1">IFERROR(NOW()-F2,"-")</f>
        <v>1.7648958331847098E-2</v>
      </c>
      <c r="H2" s="106">
        <v>45962.732499999998</v>
      </c>
      <c r="I2" s="102" t="str">
        <f>IFERROR(VLOOKUP(D2,DB!A:F,6,0),"")</f>
        <v>SCECO</v>
      </c>
      <c r="J2" s="101" t="str">
        <f>IFERROR(VLOOKUP(D2,DB!A:G,7,0),"")</f>
        <v>Vandalized+No BB Design</v>
      </c>
      <c r="K2" s="107" t="s">
        <v>39124</v>
      </c>
      <c r="L2" s="108" t="str">
        <f>IFERROR(VLOOKUP(D2,DB!A:I,9,0),"")</f>
        <v>Latis</v>
      </c>
    </row>
    <row r="3" spans="1:16383" ht="31.5" customHeight="1">
      <c r="A3" s="103"/>
      <c r="B3" s="102" t="str">
        <f>IFERROR(VLOOKUP(D3,DB!A:K,11,0),"")</f>
        <v/>
      </c>
      <c r="C3" s="104"/>
      <c r="D3" s="102"/>
      <c r="E3" s="105"/>
      <c r="F3" s="106"/>
      <c r="G3" s="76">
        <f ca="1">IFERROR(NOW()-F3,"-")</f>
        <v>45962.75014895833</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45962.75014895833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45962.75014895833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45962.75014895833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45962.75014895833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45962.75014895833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45962.75014895833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45962.75014895833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45962.75014895833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45962.75014895833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45962.75014895833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45962.75014895833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45962.75014895833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45962.75014895833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45962.75014895833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45962.75014895833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45962.75014895833</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45962.75014895833</v>
      </c>
      <c r="H20" s="106"/>
      <c r="I20" s="102" t="str">
        <f>IFERROR(VLOOKUP(D20,DB!A:F,6,0),"")</f>
        <v/>
      </c>
      <c r="J20" s="101" t="str">
        <f>IFERROR(VLOOKUP(D20,DB!A:G,7,0),"")</f>
        <v/>
      </c>
      <c r="K20" s="107"/>
      <c r="L20" s="108" t="str">
        <f>IFERROR(VLOOKUP(D20,DB!A:I,9,0),"")</f>
        <v/>
      </c>
    </row>
  </sheetData>
  <dataValidations count="2">
    <dataValidation allowBlank="1" showInputMessage="1" showErrorMessage="1" sqref="E1" xr:uid="{380493DB-286A-4683-AF55-C78F04945A49}"/>
    <dataValidation type="list" allowBlank="1" showInputMessage="1" showErrorMessage="1" sqref="E2:E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2025-11-01T15:00:15Z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