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94" documentId="120_S{2AC9BD13-BADA-5192-A53E-5A8FF88502F6}" xr6:coauthVersionLast="47" xr6:coauthVersionMax="47" xr10:uidLastSave="{8E1C8A24-2CAC-4AD5-8F5A-13410D694F2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<sst xmlns="http://schemas.openxmlformats.org/spreadsheetml/2006/main" count="180279" uniqueCount="39125">
  <si>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</si>
  <si>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</si>
  <si>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</si>
  <si>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</si>
  <si>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</si>
  <si>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</si>
  <si>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</si>
  <si>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</si>
  <si>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</si>
  <si>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</si>
  <si>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</si>
  <si>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</si>
  <si>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</si>
  <si>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</si>
  <si>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</si>
  <si>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</si>
  <si>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</si>
  <si>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</si>
  <si>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</si>
  <si>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</si>
  <si>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</si>
  <si>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</si>
  <si>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</si>
  <si>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</si>
  <si>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</si>
  <si>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</si>
  <si>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</si>
  <si>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</si>
  <si>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</si>
  <si>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</si>
  <si>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</si>
  <si>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</si>
  <si>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</si>
  <si>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</si>
  <si>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</si>
  <si>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</si>
  <si>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</si>
  <si>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</si>
  <si>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</si>
  <si>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</si>
  <si>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</si>
  <si>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</si>
  <si>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</si>
  <si>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</si>
  <si>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</si>
  <si>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</si>
  <si>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</si>
  <si>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</si>
  <si>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</si>
  <si>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</si>
  <si>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</si>
  <si>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</si>
  <si>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</si>
  <si>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</si>
  <si>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</si>
  <si>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</si>
  <si>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</si>
  <si>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</si>
  <si>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</si>
  <si>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</si>
  <si>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</si>
  <si>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</si>
  <si>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</si>
  <si>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</si>
  <si>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</si>
  <si>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</si>
  <si>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</si>
  <si>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</si>
  <si>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</si>
  <si>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</si>
  <si>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</si>
  <si>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</si>
  <si>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</si>
  <si>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</si>
  <si>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</si>
  <si>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</si>
  <si>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</si>
  <si>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</si>
  <si>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</si>
  <si>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</si>
  <si>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</si>
  <si>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</si>
  <si>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</si>
  <si>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</si>
  <si>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</si>
  <si>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</si>
  <si>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</si>
  <si>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</si>
  <si>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</si>
  <si>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</si>
  <si>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</si>
  <si>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</si>
  <si>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</si>
  <si>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</si>
  <si>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</si>
  <si>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</si>
  <si>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</si>
  <si>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</si>
  <si>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</si>
  <si>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</si>
  <si>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</si>
  <si>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</si>
  <si>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</si>
  <si>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</si>
  <si>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</si>
  <si>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</si>
  <si>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</si>
  <si>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</si>
  <si>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</si>
  <si>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</si>
  <si>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</si>
  <si>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</si>
  <si>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</si>
  <si>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</si>
  <si>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</si>
  <si>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</si>
  <si>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</si>
  <si>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</si>
  <si>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</si>
  <si>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</si>
  <si>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</si>
  <si>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</si>
  <si>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</si>
  <si>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</si>
  <si>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</si>
  <si>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</si>
  <si>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</si>
  <si>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</si>
  <si>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</si>
  <si>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</si>
  <si>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</si>
  <si>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</si>
  <si>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</si>
  <si>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</si>
  <si>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</si>
  <si>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</si>
  <si>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</si>
  <si>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</si>
  <si>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</si>
  <si>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</si>
  <si>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</si>
  <si>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</si>
  <si>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</si>
  <si>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</si>
  <si>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</si>
  <si>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</si>
  <si>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</si>
  <si>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</si>
  <si>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</si>
  <si>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</si>
  <si>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</si>
  <si>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</si>
  <si>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</si>
  <si>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</si>
  <si>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</si>
  <si>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</si>
  <si>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</si>
  <si>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</si>
  <si>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</si>
  <si>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</si>
  <si>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</si>
  <si>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</si>
  <si>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</si>
  <si>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</si>
  <si>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</si>
  <si>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</si>
  <si>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</si>
  <si>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</si>
  <si>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</si>
  <si>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</si>
  <si>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</si>
  <si>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</si>
  <si>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</si>
  <si>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</si>
  <si>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</si>
  <si>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</si>
  <si>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</si>
  <si>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</si>
  <si>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</si>
  <si>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</si>
  <si>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</si>
  <si>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</si>
  <si>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</si>
  <si>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</si>
  <si>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</si>
  <si>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</si>
  <si>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</si>
  <si>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</si>
  <si>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</si>
  <si>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</si>
  <si>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</si>
  <si>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</si>
  <si>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</si>
  <si>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</si>
  <si>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</si>
  <si>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</si>
  <si>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</si>
  <si>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</si>
  <si>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</si>
  <si>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</si>
  <si>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</si>
  <si>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</si>
  <si>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</si>
  <si>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</si>
  <si>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</si>
  <si>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</si>
  <si>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</si>
  <si>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</si>
  <si>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</si>
  <si>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</si>
  <si>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</si>
  <si>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</si>
  <si>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</si>
  <si>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</si>
  <si>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</si>
  <si>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</si>
  <si>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</si>
  <si>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</si>
  <si>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</si>
  <si>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</si>
  <si>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</si>
  <si>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</si>
  <si>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</si>
  <si>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</si>
  <si>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</si>
  <si>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</si>
  <si>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</si>
  <si>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</si>
  <si>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</si>
  <si>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</si>
  <si>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</si>
  <si>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</si>
  <si>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</si>
  <si>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</si>
  <si>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</si>
  <si>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</si>
  <si>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</si>
  <si>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</si>
  <si>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</si>
  <si>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</si>
  <si>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</si>
  <si>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</si>
  <si>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</si>
  <si>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</si>
  <si>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</si>
  <si>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</si>
  <si>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</si>
  <si>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</si>
  <si>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</si>
  <si>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</si>
  <si>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</si>
  <si>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</si>
  <si>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</si>
  <si>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</si>
  <si>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</si>
  <si>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</si>
  <si>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</si>
  <si>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</si>
  <si>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</si>
  <si>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</si>
  <si>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</si>
  <si>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</si>
  <si>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</si>
  <si>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</si>
  <si>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</si>
  <si>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</si>
  <si>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</si>
  <si>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</si>
  <si>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</si>
  <si>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</si>
  <si>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</si>
  <si>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</si>
  <si>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</si>
  <si>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</si>
  <si>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</si>
  <si>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</si>
  <si>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</si>
  <si>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</si>
  <si>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</si>
  <si>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</si>
  <si>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</si>
  <si>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</si>
  <si>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</si>
  <si>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</si>
  <si>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</si>
  <si>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</si>
  <si>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</si>
  <si>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</si>
  <si>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</si>
  <si>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</si>
  <si>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</si>
  <si>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</si>
  <si>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</si>
  <si>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</si>
  <si>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</si>
  <si>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</si>
  <si>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</si>
  <si>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</si>
  <si>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</si>
  <si>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</si>
  <si>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</si>
  <si>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</si>
  <si>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</si>
  <si>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</si>
  <si>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</si>
  <si>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</si>
  <si>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</si>
  <si>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</si>
  <si>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</si>
  <si>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</si>
  <si>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</si>
  <si>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</si>
  <si>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</si>
  <si>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</si>
  <si>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</si>
  <si>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</si>
  <si>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</si>
  <si>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</si>
  <si>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</si>
  <si>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</si>
  <si>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</si>
  <si>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</si>
  <si>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</si>
  <si>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</si>
  <si>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</si>
  <si>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</si>
  <si>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</si>
  <si>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</si>
  <si>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</si>
  <si>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</si>
  <si>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</si>
  <si>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</si>
  <si>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</si>
  <si>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</si>
  <si>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</si>
  <si>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</si>
  <si>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</si>
  <si>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</si>
  <si>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</si>
  <si>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</si>
  <si>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</si>
  <si>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</si>
  <si>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</si>
  <si>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</si>
  <si>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</si>
  <si>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</si>
  <si>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</si>
  <si>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</si>
  <si>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</si>
  <si>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</si>
  <si>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</si>
  <si>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</si>
  <si>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</si>
  <si>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</si>
  <si>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</si>
  <si>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</si>
  <si>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</si>
  <si>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</si>
  <si>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</si>
  <si>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</si>
  <si>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</si>
  <si>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</si>
  <si>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</si>
  <si>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</si>
  <si>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</si>
  <si>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</si>
  <si>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</si>
  <si>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</si>
  <si>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</si>
  <si>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</si>
  <si>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</si>
  <si>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</si>
  <si>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</si>
  <si>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</si>
  <si>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</si>
  <si>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</si>
  <si>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</si>
  <si>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</si>
  <si>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</si>
  <si>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</si>
  <si>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</si>
  <si>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</si>
  <si>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</si>
  <si>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</si>
  <si>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</si>
  <si>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</si>
  <si>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</si>
  <si>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</si>
  <si>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</si>
  <si>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</si>
  <si>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</si>
  <si>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</si>
  <si>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</si>
  <si>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</si>
  <si>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</si>
  <si>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</si>
  <si>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</si>
  <si>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</si>
  <si>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</si>
  <si>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</si>
  <si>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</si>
  <si>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</si>
  <si>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</si>
  <si>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</si>
  <si>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</si>
  <si>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</si>
  <si>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</si>
  <si>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</si>
  <si>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</si>
  <si>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</si>
  <si>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</si>
  <si>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</si>
  <si>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</si>
  <si>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</si>
  <si>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</si>
  <si>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</si>
  <si>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</si>
  <si>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</si>
  <si>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</si>
  <si>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</si>
  <si>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</si>
  <si>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</si>
  <si>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</si>
  <si>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</si>
  <si>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</si>
  <si>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</si>
  <si>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</si>
  <si>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</si>
  <si>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</si>
  <si>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</si>
  <si>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</si>
  <si>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</si>
  <si>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</si>
  <si>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</si>
  <si>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</si>
  <si>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</si>
  <si>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</si>
  <si>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</si>
  <si>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</si>
  <si>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</si>
  <si>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</si>
  <si>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</si>
  <si>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</si>
  <si>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</si>
  <si>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</si>
  <si>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</si>
  <si>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</si>
  <si>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</si>
  <si>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</si>
  <si>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</si>
  <si>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</si>
  <si>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</si>
  <si>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</si>
  <si>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</si>
  <si>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</si>
  <si>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</si>
  <si>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</si>
  <si>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</si>
  <si>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</si>
  <si>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</si>
  <si>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</si>
  <si>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</si>
  <si>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</si>
  <si>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</si>
  <si>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</si>
  <si>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</si>
  <si>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</si>
  <si>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</si>
  <si>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</si>
  <si>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</si>
  <si>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</si>
  <si>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</si>
  <si>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</si>
  <si>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</si>
  <si>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</si>
  <si>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</si>
  <si>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</si>
  <si>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</si>
  <si>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</si>
  <si>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</si>
  <si>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</si>
  <si>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</si>
  <si>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</si>
  <si>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</si>
  <si>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</si>
  <si>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</si>
  <si>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</si>
  <si>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</si>
  <si>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</si>
  <si>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</si>
  <si>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</si>
  <si>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</si>
  <si>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</si>
  <si>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</si>
  <si>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</si>
  <si>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</si>
  <si>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</si>
  <si>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</si>
  <si>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</si>
  <si>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</si>
  <si>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</si>
  <si>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</si>
  <si>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</si>
  <si>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</si>
  <si>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</si>
  <si>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</si>
  <si>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</si>
  <si>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</si>
  <si>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</si>
  <si>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</si>
  <si>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</si>
  <si>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</si>
  <si>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</si>
  <si>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</si>
  <si>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</si>
  <si>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</si>
  <si>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</si>
  <si>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</si>
  <si>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</si>
  <si>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</si>
  <si>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</si>
  <si>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</si>
  <si>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</si>
  <si>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</si>
  <si>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</si>
  <si>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</si>
  <si>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</si>
  <si>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</si>
  <si>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</si>
  <si>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</si>
  <si>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</si>
  <si>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</si>
  <si>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</si>
  <si>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</si>
  <si>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</si>
  <si>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</si>
  <si>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</si>
  <si>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</si>
  <si>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</si>
  <si>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</si>
  <si>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</si>
  <si>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</si>
  <si>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</si>
  <si>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</si>
  <si>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</si>
  <si>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</si>
  <si>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</si>
  <si>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</si>
  <si>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</si>
  <si>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</si>
  <si>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</si>
  <si>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</si>
  <si>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</si>
  <si>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</si>
  <si>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</si>
  <si>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</si>
  <si>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</si>
  <si>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</si>
  <si>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</si>
  <si>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</si>
  <si>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</si>
  <si>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</si>
  <si>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</si>
  <si>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</si>
  <si>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</si>
  <si>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</si>
  <si>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</si>
  <si>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</si>
  <si>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</si>
  <si>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</si>
  <si>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</si>
  <si>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</si>
  <si>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</si>
  <si>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</si>
  <si>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</si>
  <si>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</si>
  <si>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</si>
  <si>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</si>
  <si>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</si>
  <si>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</si>
  <si>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</si>
  <si>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</si>
  <si>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</si>
  <si>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</si>
  <si>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</si>
  <si>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</si>
  <si>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</si>
  <si>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</si>
  <si>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</si>
  <si>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</si>
  <si>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</si>
  <si>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</si>
  <si>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</si>
  <si>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</si>
  <si>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</si>
  <si>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</si>
  <si>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</si>
  <si>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</si>
  <si>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</si>
  <si>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</si>
  <si>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</si>
  <si>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</si>
  <si>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</si>
  <si>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</si>
  <si>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</si>
  <si>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</si>
  <si>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</si>
  <si>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</si>
  <si>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</si>
  <si>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</si>
  <si>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</si>
  <si>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</si>
  <si>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</si>
  <si>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</si>
  <si>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</si>
  <si>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</si>
  <si>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</si>
  <si>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</si>
  <si>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</si>
  <si>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</si>
  <si>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</si>
  <si>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</si>
  <si>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</si>
  <si>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</si>
  <si>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</si>
  <si>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</si>
  <si>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</si>
  <si>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</si>
  <si>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</si>
  <si>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</si>
  <si>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</si>
  <si>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</si>
  <si>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</si>
  <si>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</si>
  <si>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</si>
  <si>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</si>
  <si>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</si>
  <si>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</si>
  <si>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</si>
  <si>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</si>
  <si>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</si>
  <si>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</si>
  <si>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</si>
  <si>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</si>
  <si>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</si>
  <si>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</si>
  <si>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</si>
  <si>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</si>
  <si>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</si>
  <si>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</si>
  <si>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</si>
  <si>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</si>
  <si>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</si>
  <si>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</si>
  <si>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</si>
  <si>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</si>
  <si>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</si>
  <si>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</si>
  <si>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</si>
  <si>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</si>
  <si>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</si>
  <si>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</si>
  <si>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</si>
  <si>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</si>
  <si>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</si>
  <si>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</si>
  <si>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</si>
  <si>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</si>
  <si>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</si>
  <si>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</si>
  <si>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</si>
  <si>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</si>
  <si>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</si>
  <si>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</si>
  <si>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</si>
  <si>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</si>
  <si>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</si>
  <si>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</si>
  <si>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</si>
  <si>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</si>
  <si>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</si>
  <si>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</si>
  <si>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</si>
  <si>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</si>
  <si>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</si>
  <si>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</si>
  <si>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</si>
  <si>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</si>
  <si>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</si>
  <si>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</si>
  <si>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</si>
  <si>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</si>
  <si>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</si>
  <si>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</si>
  <si>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</si>
  <si>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</si>
  <si>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</si>
  <si>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</si>
  <si>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</si>
  <si>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</si>
  <si>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</si>
  <si>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</si>
  <si>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</si>
  <si>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</si>
  <si>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</si>
  <si>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</si>
  <si>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</si>
  <si>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</si>
  <si>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</si>
  <si>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</si>
  <si>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</si>
  <si>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</si>
  <si>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</si>
  <si>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</si>
  <si>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</si>
  <si>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</si>
  <si>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</si>
  <si>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</si>
  <si>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</si>
  <si>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</si>
  <si>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</si>
  <si>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</si>
  <si>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</si>
  <si>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</si>
  <si>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</si>
  <si>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</si>
  <si>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</si>
  <si>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</si>
  <si>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</si>
  <si>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</si>
  <si>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</si>
  <si>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</si>
  <si>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</si>
  <si>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</si>
  <si>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</si>
  <si>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</si>
  <si>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</si>
  <si>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</si>
  <si>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</si>
  <si>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</si>
  <si>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</si>
  <si>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</si>
  <si>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</si>
  <si>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</si>
  <si>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</si>
  <si>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</si>
  <si>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</si>
  <si>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</si>
  <si>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</si>
  <si>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</si>
  <si>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</si>
  <si>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</si>
  <si>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</si>
  <si>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</si>
  <si>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</si>
  <si>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</si>
  <si>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</si>
  <si>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</si>
  <si>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</si>
  <si>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</si>
  <si>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</si>
  <si>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</si>
  <si>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</si>
  <si>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</si>
  <si>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</si>
  <si>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</si>
  <si>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</si>
  <si>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</si>
  <si>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</si>
  <si>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</si>
  <si>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</si>
  <si>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</si>
  <si>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</si>
  <si>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</si>
  <si>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</si>
  <si>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</si>
  <si>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</si>
  <si>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</si>
  <si>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</si>
  <si>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</si>
  <si>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</si>
  <si>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</si>
  <si>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</si>
  <si>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</si>
  <si>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</si>
  <si>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</si>
  <si>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</si>
  <si>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</si>
  <si>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</si>
  <si>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</si>
  <si>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</si>
  <si>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</si>
  <si>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</si>
  <si>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</si>
  <si>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</si>
  <si>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</si>
  <si>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</si>
  <si>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</si>
  <si>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</si>
  <si>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</si>
  <si>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</si>
  <si>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</si>
  <si>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</si>
  <si>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</si>
  <si>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</si>
  <si>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</si>
  <si>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</si>
  <si>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</si>
  <si>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</si>
  <si>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</si>
  <si>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</si>
  <si>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</si>
  <si>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</si>
  <si>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</si>
  <si>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</si>
  <si>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</si>
  <si>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</si>
  <si>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</si>
  <si>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</si>
  <si>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</si>
  <si>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</si>
  <si>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</si>
  <si>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</si>
  <si>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</si>
  <si>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</si>
  <si>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</si>
  <si>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</si>
  <si>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</si>
  <si>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</si>
  <si>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</si>
  <si>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</si>
  <si>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</si>
  <si>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</si>
  <si>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</si>
  <si>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</si>
  <si>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</si>
  <si>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</si>
  <si>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</si>
  <si>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</si>
  <si>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</si>
  <si>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</si>
  <si>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</si>
  <si>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</si>
  <si>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</si>
  <si>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</si>
  <si>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</si>
  <si>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</si>
  <si>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</si>
  <si>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</si>
  <si>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</si>
  <si>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</si>
  <si>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</si>
  <si>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</si>
  <si>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</si>
  <si>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</si>
  <si>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</si>
  <si>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</si>
  <si>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</si>
  <si>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</si>
  <si>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</si>
  <si>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</si>
  <si>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</si>
  <si>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</si>
  <si>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</si>
  <si>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</si>
  <si>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</si>
  <si>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</si>
  <si>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</si>
  <si>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</si>
  <si>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</si>
  <si>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</si>
  <si>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</si>
  <si>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</si>
  <si>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</si>
  <si>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</si>
  <si>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</si>
  <si>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</si>
  <si>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</si>
  <si>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</si>
  <si>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</si>
  <si>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</si>
  <si>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</si>
  <si>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</si>
  <si>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</si>
  <si>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</si>
  <si>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</si>
  <si>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</si>
  <si>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</si>
  <si>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</si>
  <si>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</si>
  <si>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</si>
  <si>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</si>
  <si>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</si>
  <si>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</si>
  <si>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</si>
  <si>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</si>
  <si>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</si>
  <si>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</si>
  <si>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</si>
  <si>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</si>
  <si>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</si>
  <si>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</si>
  <si>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</si>
  <si>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</si>
  <si>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</si>
  <si>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</si>
  <si>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</si>
  <si>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</si>
  <si>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</si>
  <si>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</si>
  <si>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</si>
  <si>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</si>
  <si>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</si>
  <si>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</si>
  <si>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</si>
  <si>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</si>
  <si>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</si>
  <si>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</si>
  <si>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</si>
  <si>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</si>
  <si>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</si>
  <si>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</si>
  <si>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</si>
  <si>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</si>
  <si>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</si>
  <si>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</si>
  <si>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</si>
  <si>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</si>
  <si>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</si>
  <si>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</si>
  <si>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</si>
  <si>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</si>
  <si>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</si>
  <si>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</si>
  <si>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</si>
  <si>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</si>
  <si>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</si>
  <si>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</si>
  <si>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</si>
  <si>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</si>
  <si>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</si>
  <si>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</si>
  <si>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</si>
  <si>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</si>
  <si>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</si>
  <si>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</si>
  <si>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</si>
  <si>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</si>
  <si>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</si>
  <si>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</si>
  <si>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</si>
  <si>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</si>
  <si>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</si>
  <si>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</si>
  <si>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</si>
  <si>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</si>
  <si>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</si>
  <si>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</si>
  <si>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</si>
  <si>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</si>
  <si>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</si>
  <si>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</si>
  <si>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</si>
  <si>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</si>
  <si>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</si>
  <si>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</si>
  <si>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</si>
  <si>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</si>
  <si>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</si>
  <si>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</si>
  <si>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</si>
  <si>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</si>
  <si>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</si>
  <si>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</si>
  <si>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</si>
  <si>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</si>
  <si>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</si>
  <si>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</si>
  <si>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</si>
  <si>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</si>
  <si>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</si>
  <si>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</si>
  <si>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</si>
  <si>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</si>
  <si>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</si>
  <si>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</si>
  <si>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</si>
  <si>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</si>
  <si>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</si>
  <si>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</si>
  <si>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</si>
  <si>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</si>
  <si>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</si>
  <si>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</si>
  <si>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</si>
  <si>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</si>
  <si>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</si>
  <si>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</si>
  <si>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</si>
  <si>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</si>
  <si>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</si>
  <si>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</si>
  <si>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</si>
  <si>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</si>
  <si>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</si>
  <si>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</si>
  <si>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</si>
  <si>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</si>
  <si>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</si>
  <si>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</si>
  <si>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</si>
  <si>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</si>
  <si>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</si>
  <si>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</si>
  <si>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</si>
  <si>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</si>
  <si>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</si>
  <si>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</si>
  <si>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</si>
  <si>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</si>
  <si>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</si>
  <si>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</si>
  <si>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</si>
  <si>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</si>
  <si>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</si>
  <si>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</si>
  <si>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</si>
  <si>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</si>
  <si>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</si>
  <si>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</si>
  <si>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</si>
  <si>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</si>
  <si>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</si>
  <si>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</si>
  <si>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</si>
  <si>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</si>
  <si>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</si>
  <si>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</si>
  <si>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</si>
  <si>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</si>
  <si>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</si>
  <si>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</si>
  <si>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</si>
  <si>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</si>
  <si>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</si>
  <si>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</si>
  <si>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</si>
  <si>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</si>
  <si>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</si>
  <si>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</si>
  <si>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</si>
  <si>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</si>
  <si>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</si>
  <si>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</si>
  <si>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</si>
  <si>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</si>
  <si>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</si>
  <si>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</si>
  <si>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</si>
  <si>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</si>
  <si>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</si>
  <si>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</si>
  <si>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</si>
  <si>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</si>
  <si>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</si>
  <si>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</si>
  <si>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</si>
  <si>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</si>
  <si>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</si>
  <si>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</si>
  <si>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</si>
  <si>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</si>
  <si>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</si>
  <si>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</si>
  <si>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</si>
  <si>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</si>
  <si>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</si>
  <si>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</si>
  <si>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</si>
  <si>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</si>
  <si>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</si>
  <si>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</si>
  <si>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</si>
  <si>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</si>
  <si>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</si>
  <si>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</si>
  <si>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</si>
  <si>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</si>
  <si>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</si>
  <si>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</si>
  <si>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</si>
  <si>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</si>
  <si>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</si>
  <si>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</si>
  <si>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</si>
  <si>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</si>
  <si>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</si>
  <si>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</si>
  <si>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</si>
  <si>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</si>
  <si>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</si>
  <si>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</si>
  <si>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</si>
  <si>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</si>
  <si>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</si>
  <si>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</si>
  <si>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</si>
  <si>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</si>
  <si>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</si>
  <si>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</si>
  <si>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</si>
  <si>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</si>
  <si>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</si>
  <si>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</si>
  <si>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</si>
  <si>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</si>
  <si>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</si>
  <si>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</si>
  <si>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</si>
  <si>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</si>
  <si>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</si>
  <si>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</si>
  <si>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</si>
  <si>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</si>
  <si>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</si>
  <si>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</si>
  <si>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</si>
  <si>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</si>
  <si>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</si>
  <si>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</si>
  <si>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</si>
  <si>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</si>
  <si>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</si>
  <si>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</si>
  <si>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</si>
  <si>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</si>
  <si>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</si>
  <si>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</si>
  <si>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</si>
  <si>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</si>
  <si>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</si>
  <si>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</si>
  <si>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</si>
  <si>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</si>
  <si>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</si>
  <si>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</si>
  <si>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</si>
  <si>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</si>
  <si>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</si>
  <si>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</si>
  <si>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</si>
  <si>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</si>
  <si>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</si>
  <si>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</si>
  <si>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</si>
  <si>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</si>
  <si>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</si>
  <si>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</si>
  <si>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</si>
  <si>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</si>
  <si>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</si>
  <si>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</si>
  <si>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</si>
  <si>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</si>
  <si>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</si>
  <si>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</si>
  <si>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</si>
  <si>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</si>
  <si>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</si>
  <si>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</si>
  <si>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</si>
  <si>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</si>
  <si>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</si>
  <si>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</si>
  <si>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</si>
  <si>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</si>
  <si>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</si>
  <si>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</si>
  <si>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</si>
  <si>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</si>
  <si>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</si>
  <si>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</si>
  <si>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</si>
  <si>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</si>
  <si>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</si>
  <si>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</si>
  <si>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</si>
  <si>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</si>
  <si>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</si>
  <si>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</si>
  <si>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</si>
  <si>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</si>
  <si>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</si>
  <si>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</si>
  <si>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</si>
  <si>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</si>
  <si>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</si>
  <si>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</si>
  <si>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</si>
  <si>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</si>
  <si>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</si>
  <si>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</si>
  <si>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</si>
  <si>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</si>
  <si>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</si>
  <si>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</si>
  <si>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</si>
  <si>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</si>
  <si>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</si>
  <si>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</si>
  <si>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</si>
  <si>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</si>
  <si>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</si>
  <si>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</si>
  <si>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</si>
  <si>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</si>
  <si>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</si>
  <si>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</si>
  <si>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</si>
  <si>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</si>
  <si>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</si>
  <si>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</si>
  <si>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</si>
  <si>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</si>
  <si>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</si>
  <si>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</si>
  <si>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</si>
  <si>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</si>
  <si>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</si>
  <si>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</si>
  <si>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</si>
  <si>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</si>
  <si>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</si>
  <si>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</si>
  <si>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</si>
  <si>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</si>
  <si>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</si>
  <si>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</si>
  <si>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</si>
  <si>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</si>
  <si>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</si>
  <si>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</si>
  <si>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</si>
  <si>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</si>
  <si>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</si>
  <si>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</si>
  <si>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</si>
  <si>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</si>
  <si>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</si>
  <si>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</si>
  <si>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</si>
  <si>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</si>
  <si>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</si>
  <si>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</si>
  <si>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</si>
  <si>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</si>
  <si>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</si>
  <si>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</si>
  <si>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</si>
  <si>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</si>
  <si>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</si>
  <si>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</si>
  <si>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</si>
  <si>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</si>
  <si>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</si>
  <si>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</si>
  <si>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</si>
  <si>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</si>
  <si>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</si>
  <si>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</si>
  <si>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</si>
  <si>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</si>
  <si>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</si>
  <si>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</si>
  <si>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</si>
  <si>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</si>
  <si>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</si>
  <si>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</si>
  <si>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</si>
  <si>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</si>
  <si>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</si>
  <si>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</si>
  <si>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</si>
  <si>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</si>
  <si>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</si>
  <si>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</si>
  <si>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</si>
  <si>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</si>
  <si>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</si>
  <si>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</si>
  <si>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</si>
  <si>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</si>
  <si>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</si>
  <si>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</si>
  <si>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</si>
  <si>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</si>
  <si>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</si>
  <si>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</si>
  <si>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</si>
  <si>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</si>
  <si>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</si>
  <si>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</si>
  <si>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</si>
  <si>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</si>
  <si>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</si>
  <si>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</si>
  <si>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</si>
  <si>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</si>
  <si>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</si>
  <si>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</si>
  <si>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</si>
  <si>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</si>
  <si>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</si>
  <si>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</si>
  <si>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</si>
  <si>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</si>
  <si>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</si>
  <si>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</si>
  <si>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</si>
  <si>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</si>
  <si>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</si>
  <si>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</si>
  <si>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</si>
  <si>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</si>
  <si>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</si>
  <si>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</si>
  <si>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</si>
  <si>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</si>
  <si>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</si>
  <si>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</si>
  <si>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</si>
  <si>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</si>
  <si>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</si>
  <si>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</si>
  <si>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</si>
  <si>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</si>
  <si>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</si>
  <si>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</si>
  <si>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</si>
  <si>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</si>
  <si>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</si>
  <si>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</si>
  <si>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</si>
  <si>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</si>
  <si>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</si>
  <si>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</si>
  <si>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</si>
  <si>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</si>
  <si>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</si>
  <si>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</si>
  <si>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</si>
  <si>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</si>
  <si>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</si>
  <si>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</si>
  <si>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</si>
  <si>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</si>
  <si>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</si>
  <si>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</si>
  <si>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</si>
  <si>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</si>
  <si>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</si>
  <si>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</si>
  <si>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</si>
  <si>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</si>
  <si>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</si>
  <si>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</si>
  <si>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</si>
  <si>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</si>
  <si>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</si>
  <si>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</si>
  <si>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</si>
  <si>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</si>
  <si>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</si>
  <si>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</si>
  <si>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</si>
  <si>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</si>
  <si>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</si>
  <si>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</si>
  <si>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</si>
  <si>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</si>
  <si>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</si>
  <si>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</si>
  <si>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</si>
  <si>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</si>
  <si>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</si>
  <si>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</si>
  <si>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</si>
  <si>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</si>
  <si>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</si>
  <si>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</si>
  <si>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</si>
  <si>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</si>
  <si>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</si>
  <si>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</si>
  <si>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</si>
  <si>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</si>
  <si>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</si>
  <si>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</si>
  <si>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</si>
  <si>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</si>
  <si>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</si>
  <si>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</si>
  <si>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</si>
  <si>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</si>
  <si>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</si>
  <si>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</si>
  <si>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</si>
  <si>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</si>
  <si>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</si>
  <si>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</si>
  <si>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</si>
  <si>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</si>
  <si>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</si>
  <si>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</si>
  <si>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</si>
  <si>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</si>
  <si>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</si>
  <si>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</si>
  <si>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</si>
  <si>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</si>
  <si>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</si>
  <si>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</si>
  <si>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</si>
  <si>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</si>
  <si>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</si>
  <si>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</si>
  <si>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</si>
  <si>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</si>
  <si>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</si>
  <si>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</si>
  <si>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</si>
  <si>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</si>
  <si>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</si>
  <si>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</si>
  <si>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</si>
  <si>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</si>
  <si>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</si>
  <si>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</si>
  <si>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</si>
  <si>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</si>
  <si>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</si>
  <si>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</si>
  <si>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</si>
  <si>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</si>
  <si>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</si>
  <si>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</si>
  <si>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</si>
  <si>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</si>
  <si>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</si>
  <si>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</si>
  <si>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</si>
  <si>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</si>
  <si>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</si>
  <si>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</si>
  <si>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</si>
  <si>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</si>
  <si>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</si>
  <si>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</si>
  <si>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</si>
  <si>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</si>
  <si>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</si>
  <si>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</si>
  <si>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</si>
  <si>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</si>
  <si>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</si>
  <si>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</si>
  <si>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</si>
  <si>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</si>
  <si>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</si>
  <si>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</si>
  <si>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</si>
  <si>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</si>
  <si>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</si>
  <si>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</si>
  <si>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</si>
  <si>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</si>
  <si>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</si>
  <si>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</si>
  <si>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</si>
  <si>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</si>
  <si>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</si>
  <si>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</si>
  <si>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</si>
  <si>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</si>
  <si>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</si>
  <si>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</si>
  <si>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</si>
  <si>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</si>
  <si>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</si>
  <si>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</si>
  <si>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</si>
  <si>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</si>
  <si>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</si>
  <si>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</si>
  <si>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</si>
  <si>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</si>
  <si>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</si>
  <si>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</si>
  <si>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</si>
  <si>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</si>
  <si>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</si>
  <si>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</si>
  <si>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</si>
  <si>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</si>
  <si>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</si>
  <si>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</si>
  <si>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</si>
  <si>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</si>
  <si>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</si>
  <si>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</si>
  <si>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</si>
  <si>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</si>
  <si>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</si>
  <si>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</si>
  <si>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</si>
  <si>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</si>
  <si>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</si>
  <si>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</si>
  <si>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</si>
  <si>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</si>
  <si>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</si>
  <si>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</si>
  <si>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</si>
  <si>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</si>
  <si>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</si>
  <si>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</si>
  <si>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</si>
  <si>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</si>
  <si>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</si>
  <si>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</si>
  <si>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</si>
  <si>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</si>
  <si>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</si>
  <si>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</si>
  <si>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</si>
  <si>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</si>
  <si>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</si>
  <si>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</si>
  <si>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</si>
  <si>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</si>
  <si>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</si>
  <si>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</si>
  <si>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</si>
  <si>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</si>
  <si>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</si>
  <si>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</si>
  <si>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</si>
  <si>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</si>
  <si>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</si>
  <si>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</si>
  <si>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</si>
  <si>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</si>
  <si>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</si>
  <si>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</si>
  <si>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</si>
  <si>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</si>
  <si>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</si>
  <si>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</si>
  <si>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</si>
  <si>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</si>
  <si>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</si>
  <si>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</si>
  <si>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</si>
  <si>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</si>
  <si>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</si>
  <si>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</si>
  <si>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</si>
  <si>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</si>
  <si>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</si>
  <si>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</si>
  <si>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</si>
  <si>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</si>
  <si>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</si>
  <si>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</si>
  <si>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</si>
  <si>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</si>
  <si>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</si>
  <si>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</si>
  <si>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</si>
  <si>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</si>
  <si>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</si>
  <si>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</si>
  <si>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</si>
  <si>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</si>
  <si>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</si>
  <si>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</si>
  <si>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</si>
  <si>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</si>
  <si>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</si>
  <si>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</si>
  <si>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</si>
  <si>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</si>
  <si>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</si>
  <si>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</si>
  <si>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</si>
  <si>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</si>
  <si>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</si>
  <si>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</si>
  <si>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</si>
  <si>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</si>
  <si>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</si>
  <si>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</si>
  <si>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</si>
  <si>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</si>
  <si>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</si>
  <si>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</si>
  <si>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</si>
  <si>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</si>
  <si>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</si>
  <si>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</si>
  <si>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</si>
  <si>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</si>
  <si>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</si>
  <si>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</si>
  <si>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</si>
  <si>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</si>
  <si>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</si>
  <si>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</si>
  <si>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</si>
  <si>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</si>
  <si>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</si>
  <si>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</si>
  <si>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</si>
  <si>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</si>
  <si>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</si>
  <si>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</si>
  <si>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</si>
  <si>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</si>
  <si>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</si>
  <si>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</si>
  <si>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</si>
  <si>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</si>
  <si>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</si>
  <si>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</si>
  <si>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</si>
  <si>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</si>
  <si>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</si>
  <si>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</si>
  <si>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</si>
  <si>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</si>
  <si>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</si>
  <si>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</si>
  <si>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</si>
  <si>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</si>
  <si>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</si>
  <si>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</si>
  <si>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</si>
  <si>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</si>
  <si>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</si>
  <si>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</si>
  <si>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</si>
  <si>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</si>
  <si>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</si>
  <si>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</si>
  <si>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</si>
  <si>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</si>
  <si>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</si>
  <si>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</si>
  <si>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</si>
  <si>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</si>
  <si>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</si>
  <si>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</si>
  <si>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</si>
  <si>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</si>
  <si>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</si>
  <si>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</si>
  <si>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</si>
  <si>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</si>
  <si>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</si>
  <si>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</si>
  <si>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</si>
  <si>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</si>
  <si>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</si>
  <si>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</si>
  <si>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</si>
  <si>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</si>
  <si>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</si>
  <si>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</si>
  <si>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</si>
  <si>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</si>
  <si>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</si>
  <si>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</si>
  <si>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</si>
  <si>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</si>
  <si>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</si>
  <si>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</si>
  <si>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</si>
  <si>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</si>
  <si>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</si>
  <si>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</si>
  <si>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</si>
  <si>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</si>
  <si>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</si>
  <si>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</si>
  <si>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</si>
  <si>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</si>
  <si>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</si>
  <si>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</si>
  <si>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</si>
  <si>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</si>
  <si>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</si>
  <si>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</si>
  <si>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</si>
  <si>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</si>
  <si>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</si>
  <si>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</si>
  <si>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</si>
  <si>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</si>
  <si>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</si>
  <si>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</si>
  <si>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</si>
  <si>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</si>
  <si>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</si>
  <si>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</si>
  <si>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</si>
  <si>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</si>
  <si>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</si>
  <si>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</si>
  <si>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</si>
  <si>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</si>
  <si>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</si>
  <si>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</si>
  <si>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</si>
  <si>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</si>
  <si>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</si>
  <si>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</si>
  <si>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</si>
  <si>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</si>
  <si>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</si>
  <si>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</si>
  <si>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</si>
  <si>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</si>
  <si>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</si>
  <si>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</si>
  <si>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</si>
  <si>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</si>
  <si>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</si>
  <si>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</si>
  <si>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</si>
  <si>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</si>
  <si>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</si>
  <si>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</si>
  <si>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</si>
  <si>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</si>
  <si>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</si>
  <si>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</si>
  <si>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</si>
  <si>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</si>
  <si>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</si>
  <si>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</si>
  <si>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</si>
  <si>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</si>
  <si>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</si>
  <si>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</si>
  <si>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</si>
  <si>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</si>
  <si>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</si>
  <si>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</si>
  <si>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</si>
  <si>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</si>
  <si>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</si>
  <si>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</si>
  <si>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</si>
  <si>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</si>
  <si>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</si>
  <si>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</si>
  <si>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</si>
  <si>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</si>
  <si>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</si>
  <si>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</si>
  <si>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</si>
  <si>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</si>
  <si>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</si>
  <si>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</si>
  <si>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</si>
  <si>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</si>
  <si>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</si>
  <si>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</si>
  <si>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</si>
  <si>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</si>
  <si>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</si>
  <si>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</si>
  <si>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</si>
  <si>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</si>
  <si>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</si>
  <si>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</si>
  <si>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</si>
  <si>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</si>
  <si>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</si>
  <si>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</si>
  <si>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</si>
  <si>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</si>
  <si>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</si>
  <si>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</si>
  <si>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</si>
  <si>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</si>
  <si>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</si>
  <si>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</si>
  <si>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</si>
  <si>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</si>
  <si>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</si>
  <si>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</si>
  <si>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</si>
  <si>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</si>
  <si>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</si>
  <si>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</si>
  <si>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</si>
  <si>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</si>
  <si>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</si>
  <si>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</si>
  <si>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</si>
  <si>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</si>
  <si>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</si>
  <si>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</si>
  <si>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</si>
  <si>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</si>
  <si>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</si>
  <si>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</si>
  <si>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</si>
  <si>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</si>
  <si>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</si>
  <si>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</si>
  <si>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</si>
  <si>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</si>
  <si>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</si>
  <si>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</si>
  <si>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</si>
  <si>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</si>
  <si>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</si>
  <si>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</si>
  <si>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</si>
  <si>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</si>
  <si>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</si>
  <si>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</si>
  <si>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</si>
  <si>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</si>
  <si>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</si>
  <si>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</si>
  <si>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</si>
  <si>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</si>
  <si>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</si>
  <si>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</si>
  <si>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</si>
  <si>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</si>
  <si>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</si>
  <si>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</si>
  <si>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</si>
  <si>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</si>
  <si>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</si>
  <si>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</si>
  <si>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</si>
  <si>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</si>
  <si>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</si>
  <si>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</si>
  <si>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</si>
  <si>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</si>
  <si>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</si>
  <si>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</si>
  <si>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</si>
  <si>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</si>
  <si>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</si>
  <si>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</si>
  <si>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</si>
  <si>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</si>
  <si>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</si>
  <si>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</si>
  <si>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</si>
  <si>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</si>
  <si>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</si>
  <si>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</si>
  <si>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</si>
  <si>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</si>
  <si>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</si>
  <si>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</si>
  <si>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</si>
  <si>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</si>
  <si>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</si>
  <si>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</si>
  <si>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</si>
  <si>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</si>
  <si>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</si>
  <si>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</si>
  <si>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</si>
  <si>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</si>
  <si>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</si>
  <si>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</si>
  <si>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</si>
  <si>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</si>
  <si>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</si>
  <si>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</si>
  <si>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</si>
  <si>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</si>
  <si>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</si>
  <si>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</si>
  <si>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</si>
  <si>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</si>
  <si>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</si>
  <si>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</si>
  <si>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</si>
  <si>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</si>
  <si>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</si>
  <si>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</si>
  <si>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</si>
  <si>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</si>
  <si>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</si>
  <si>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</si>
  <si>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</si>
  <si>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</si>
  <si>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</si>
  <si>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</si>
  <si>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</si>
  <si>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</si>
  <si>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</si>
  <si>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</si>
  <si>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</si>
  <si>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</si>
  <si>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</si>
  <si>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</si>
  <si>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</si>
  <si>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</si>
  <si>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</si>
  <si>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</si>
  <si>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</si>
  <si>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</si>
  <si>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</si>
  <si>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</si>
  <si>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</si>
  <si>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</si>
  <si>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</si>
  <si>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</si>
  <si>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</si>
  <si>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</si>
  <si>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</si>
  <si>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</si>
  <si>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</si>
  <si>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</si>
  <si>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</si>
  <si>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</si>
  <si>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</si>
  <si>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</si>
  <si>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</si>
  <si>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</si>
  <si>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</si>
  <si>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</si>
  <si>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</si>
  <si>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</si>
  <si>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</si>
  <si>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</si>
  <si>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</si>
  <si>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</si>
  <si>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</si>
  <si>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</si>
  <si>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</si>
  <si>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</si>
  <si>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</si>
  <si>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</si>
  <si>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</si>
  <si>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</si>
  <si>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</si>
  <si>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</si>
  <si>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</si>
  <si>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</si>
  <si>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</si>
  <si>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</si>
  <si>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</si>
  <si>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</si>
  <si>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</si>
  <si>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</si>
  <si>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</si>
  <si>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</si>
  <si>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</si>
  <si>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</si>
  <si>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</si>
  <si>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</si>
  <si>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</si>
  <si>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</si>
  <si>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</si>
  <si>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</si>
  <si>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</si>
  <si>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</si>
  <si>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</si>
  <si>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</si>
  <si>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</si>
  <si>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</si>
  <si>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</si>
  <si>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</si>
  <si>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</si>
  <si>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</si>
  <si>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</si>
  <si>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</si>
  <si>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</si>
  <si>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</si>
  <si>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</si>
  <si>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</si>
  <si>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</si>
  <si>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</si>
  <si>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</si>
  <si>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</si>
  <si>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</si>
  <si>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</si>
  <si>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</si>
  <si>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</si>
  <si>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</si>
  <si>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</si>
  <si>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</si>
  <si>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</si>
  <si>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</si>
  <si>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</si>
  <si>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</si>
  <si>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</si>
  <si>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</si>
  <si>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</si>
  <si>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</si>
  <si>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</si>
  <si>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</si>
  <si>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</si>
  <si>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</si>
  <si>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</si>
  <si>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</si>
  <si>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</si>
  <si>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</si>
  <si>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</si>
  <si>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</si>
  <si>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</si>
  <si>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</si>
  <si>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</si>
  <si>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</si>
  <si>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</si>
  <si>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</si>
  <si>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</si>
  <si>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</si>
  <si>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</si>
  <si>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</si>
  <si>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</si>
  <si>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</si>
  <si>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</si>
  <si>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</si>
  <si>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</si>
  <si>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</si>
  <si>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</si>
  <si>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</si>
  <si>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</si>
  <si>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</si>
  <si>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</si>
  <si>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</si>
  <si>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</si>
  <si>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</si>
  <si>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</si>
  <si>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</si>
  <si>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</si>
  <si>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</si>
  <si>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</si>
  <si>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</si>
  <si>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</si>
  <si>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</si>
  <si>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</si>
  <si>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</si>
  <si>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</si>
  <si>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</si>
  <si>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</si>
  <si>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</si>
  <si>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</si>
  <si>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</si>
  <si>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</si>
  <si>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</si>
  <si>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</si>
  <si>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</si>
  <si>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</si>
  <si>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</si>
  <si>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</si>
  <si>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</si>
  <si>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</si>
  <si>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</si>
  <si>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</si>
  <si>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</si>
  <si>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</si>
  <si>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</si>
  <si>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</si>
  <si>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</si>
  <si>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</si>
  <si>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</si>
  <si>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</si>
  <si>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</si>
  <si>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</si>
  <si>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</si>
  <si>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</si>
  <si>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</si>
  <si>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</si>
  <si>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</si>
  <si>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</si>
  <si>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</si>
  <si>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</si>
  <si>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</si>
  <si>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</si>
  <si>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</si>
  <si>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</si>
  <si>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</si>
  <si>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</si>
  <si>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</si>
  <si>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</si>
  <si>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</si>
  <si>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</si>
  <si>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</si>
  <si>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</si>
  <si>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</si>
  <si>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</si>
  <si>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</si>
  <si>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</si>
  <si>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</si>
  <si>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</si>
  <si>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</si>
  <si>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</si>
  <si>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</si>
  <si>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</si>
  <si>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</si>
  <si>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</si>
  <si>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</si>
  <si>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</si>
  <si>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</si>
  <si>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</si>
  <si>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</si>
  <si>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</si>
  <si>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</si>
  <si>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</si>
  <si>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</si>
  <si>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</si>
  <si>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</si>
  <si>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</si>
  <si>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</si>
  <si>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</si>
  <si>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</si>
  <si>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</si>
  <si>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</si>
  <si>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</si>
  <si>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</si>
  <si>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</si>
  <si>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</si>
  <si>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</si>
  <si>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</si>
  <si>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</si>
  <si>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</si>
  <si>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</si>
  <si>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</si>
  <si>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</si>
  <si>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</si>
  <si>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</si>
  <si>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</si>
  <si>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</si>
  <si>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</si>
  <si>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</si>
  <si>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</si>
  <si>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</si>
  <si>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</si>
  <si>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</si>
  <si>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</si>
  <si>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</si>
  <si>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</si>
  <si>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</si>
  <si>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</si>
  <si>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</si>
  <si>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</si>
  <si>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</si>
  <si>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</si>
  <si>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</si>
  <si>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</si>
  <si>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</si>
  <si>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</si>
  <si>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</si>
  <si>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</si>
  <si>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</si>
  <si>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</si>
  <si>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</si>
  <si>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</si>
  <si>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</si>
  <si>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</si>
  <si>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</si>
  <si>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</si>
  <si>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</si>
  <si>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</si>
  <si>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</si>
  <si>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</si>
  <si>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</si>
  <si>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</si>
  <si>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</si>
  <si>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</si>
  <si>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</si>
  <si>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</si>
  <si>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</si>
  <si>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</si>
  <si>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</si>
  <si>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</si>
  <si>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</si>
  <si>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</si>
  <si>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</si>
  <si>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</si>
  <si>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</si>
  <si>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</si>
  <si>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</si>
  <si>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</si>
  <si>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</si>
  <si>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</si>
  <si>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</si>
  <si>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</si>
  <si>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</si>
  <si>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</si>
  <si>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</si>
  <si>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</si>
  <si>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</si>
  <si>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</si>
  <si>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</si>
  <si>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</si>
  <si>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</si>
  <si>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</si>
  <si>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</si>
  <si>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</si>
  <si>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</si>
  <si>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</si>
  <si>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</si>
  <si>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</si>
  <si>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</si>
  <si>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</si>
  <si>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</si>
  <si>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</si>
  <si>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</si>
  <si>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</si>
  <si>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</si>
  <si>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</si>
  <si>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</si>
  <si>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</si>
  <si>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</si>
  <si>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</si>
  <si>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</si>
  <si>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</si>
  <si>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</si>
  <si>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</si>
  <si>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</si>
  <si>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</si>
  <si>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</si>
  <si>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</si>
  <si>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</si>
  <si>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</si>
  <si>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</si>
  <si>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</si>
  <si>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</si>
  <si>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</si>
  <si>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</si>
  <si>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</si>
  <si>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</si>
  <si>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</si>
  <si>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</si>
  <si>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</si>
  <si>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</si>
  <si>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</si>
  <si>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</si>
  <si>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</si>
  <si>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</si>
  <si>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</si>
  <si>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</si>
  <si>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</si>
  <si>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</si>
  <si>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</si>
  <si>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</si>
  <si>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</si>
  <si>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</si>
  <si>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</si>
  <si>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</si>
  <si>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</si>
  <si>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</si>
  <si>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</si>
  <si>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</si>
  <si>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</si>
  <si>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</si>
  <si>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</si>
  <si>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</si>
  <si>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</si>
  <si>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</si>
  <si>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</si>
  <si>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</si>
  <si>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</si>
  <si>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</si>
  <si>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</si>
  <si>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</si>
  <si>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</si>
  <si>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</si>
  <si>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</si>
  <si>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</si>
  <si>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</si>
  <si>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</si>
  <si>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</si>
  <si>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</si>
  <si>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</si>
  <si>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</si>
  <si>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</si>
  <si>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</si>
  <si>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</si>
  <si>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</si>
  <si>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</si>
  <si>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</si>
  <si>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</si>
  <si>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</si>
  <si>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</si>
  <si>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</si>
  <si>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</si>
  <si>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</si>
  <si>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</si>
  <si>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</si>
  <si>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</si>
  <si>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</si>
  <si>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</si>
  <si>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</si>
  <si>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</si>
  <si>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</si>
  <si>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</si>
  <si>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</si>
  <si>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</si>
  <si>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</si>
  <si>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</si>
  <si>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</si>
  <si>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</si>
  <si>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</si>
  <si>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</si>
  <si>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</si>
  <si>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</si>
  <si>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</si>
  <si>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</si>
  <si>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</si>
  <si>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</si>
  <si>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</si>
  <si>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</si>
  <si>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</si>
  <si>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</si>
  <si>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</si>
  <si>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</si>
  <si>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</si>
  <si>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</si>
  <si>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</si>
  <si>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</si>
  <si>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</si>
  <si>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</si>
  <si>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</si>
  <si>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</si>
  <si>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</si>
  <si>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</si>
  <si>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</si>
  <si>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</si>
  <si>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</si>
  <si>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</si>
  <si>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</si>
  <si>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</si>
  <si>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</si>
  <si>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</si>
  <si>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</si>
  <si>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</si>
  <si>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</si>
  <si>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</si>
  <si>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</si>
  <si>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</si>
  <si>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</si>
  <si>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</si>
  <si>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</si>
  <si>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</si>
  <si>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</si>
  <si>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</si>
  <si>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</si>
  <si>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</si>
  <si>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</si>
  <si>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</si>
  <si>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</si>
  <si>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</si>
  <si>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</si>
  <si>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</si>
  <si>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</si>
  <si>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</si>
  <si>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</si>
  <si>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</si>
  <si>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</si>
  <si>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</si>
  <si>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</si>
  <si>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</si>
  <si>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</si>
  <si>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</si>
  <si>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</si>
  <si>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</si>
  <si>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</si>
  <si>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</si>
  <si>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</si>
  <si>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</si>
  <si>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</si>
  <si>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</si>
  <si>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</si>
  <si>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</si>
  <si>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</si>
  <si>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</si>
  <si>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</si>
  <si>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</si>
  <si>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</si>
  <si>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</si>
  <si>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</si>
  <si>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</si>
  <si>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</si>
  <si>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</si>
  <si>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</si>
  <si>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</si>
  <si>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</si>
  <si>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</si>
  <si>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</si>
  <si>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</si>
  <si>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</si>
  <si>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</si>
  <si>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</si>
  <si>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</si>
  <si>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</si>
  <si>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</si>
  <si>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</si>
  <si>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</si>
  <si>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</si>
  <si>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</si>
  <si>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</si>
  <si>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</si>
  <si>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</si>
  <si>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</si>
  <si>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</si>
  <si>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</si>
  <si>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</si>
  <si>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</si>
  <si>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</si>
  <si>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</si>
  <si>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</si>
  <si>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</si>
  <si>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</si>
  <si>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</si>
  <si>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</si>
  <si>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</si>
  <si>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</si>
  <si>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</si>
  <si>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</si>
  <si>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</si>
  <si>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</si>
  <si>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</si>
  <si>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</si>
  <si>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</si>
  <si>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</si>
  <si>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</si>
  <si>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</si>
  <si>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</si>
  <si>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</si>
  <si>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</si>
  <si>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</si>
  <si>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</si>
  <si>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</si>
  <si>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</si>
  <si>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</si>
  <si>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</si>
  <si>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</si>
  <si>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</si>
  <si>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</si>
  <si>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</si>
  <si>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</si>
  <si>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</si>
  <si>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</si>
  <si>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</si>
  <si>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</si>
  <si>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</si>
  <si>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</si>
  <si>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</si>
  <si>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</si>
  <si>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</si>
  <si>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</si>
  <si>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</si>
  <si>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</si>
  <si>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</si>
  <si>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</si>
  <si>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</si>
  <si>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</si>
  <si>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</si>
  <si>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</si>
  <si>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</si>
  <si>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</si>
  <si>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</si>
  <si>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</si>
  <si>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</si>
  <si>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</si>
  <si>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</si>
  <si>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</si>
  <si>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</si>
  <si>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</si>
  <si>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</si>
  <si>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</si>
  <si>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</si>
  <si>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</si>
  <si>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</si>
  <si>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</si>
  <si>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</si>
  <si>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</si>
  <si>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</si>
  <si>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</si>
  <si>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</si>
  <si>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</si>
  <si>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</si>
  <si>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</si>
  <si>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</si>
  <si>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</si>
  <si>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</si>
  <si>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</si>
  <si>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</si>
  <si>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</si>
  <si>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</si>
  <si>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</si>
  <si>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</si>
  <si>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</si>
  <si>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</si>
  <si>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</si>
  <si>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</si>
  <si>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</si>
  <si>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</si>
  <si>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</si>
  <si>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</si>
  <si>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</si>
  <si>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</si>
  <si>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</si>
  <si>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</si>
  <si>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</si>
  <si>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</si>
  <si>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</si>
  <si>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</si>
  <si>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</si>
  <si>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</si>
  <si>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</si>
  <si>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</si>
  <si>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</si>
  <si>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</si>
  <si>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</si>
  <si>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</si>
  <si>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</si>
  <si>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</si>
  <si>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</si>
  <si>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</si>
  <si>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</si>
  <si>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</si>
  <si>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</si>
  <si>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</si>
  <si>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</si>
  <si>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</si>
  <si>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</si>
  <si>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</si>
  <si>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</si>
  <si>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</si>
  <si>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</si>
  <si>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</si>
  <si>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</si>
  <si>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</si>
  <si>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</si>
  <si>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</si>
  <si>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</si>
  <si>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</si>
  <si>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</si>
  <si>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</si>
  <si>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</si>
  <si>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</si>
  <si>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</si>
  <si>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</si>
  <si>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</si>
  <si>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</si>
  <si>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</si>
  <si>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</si>
  <si>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</si>
  <si>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</si>
  <si>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</si>
  <si>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</si>
  <si>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</si>
  <si>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</si>
  <si>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</si>
  <si>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</si>
  <si>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</si>
  <si>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</si>
  <si>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</si>
  <si>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</si>
  <si>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</si>
  <si>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</si>
  <si>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</si>
  <si>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</si>
  <si>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</si>
  <si>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</si>
  <si>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</si>
  <si>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</si>
  <si>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</si>
  <si>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</si>
  <si>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</si>
  <si>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</si>
  <si>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</si>
  <si>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</si>
  <si>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</si>
  <si>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</si>
  <si>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</si>
  <si>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</si>
  <si>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</si>
  <si>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</si>
  <si>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</si>
  <si>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</si>
  <si>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</si>
  <si>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</si>
  <si>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</si>
  <si>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</si>
  <si>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</si>
  <si>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</si>
  <si>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</si>
  <si>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</si>
  <si>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</si>
  <si>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</si>
  <si>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</si>
  <si>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</si>
  <si>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</si>
  <si>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</si>
  <si>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</si>
  <si>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</si>
  <si>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</si>
  <si>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</si>
  <si>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</si>
  <si>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</si>
  <si>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</si>
  <si>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</si>
  <si>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</si>
  <si>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</si>
  <si>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</si>
  <si>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</si>
  <si>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</si>
  <si>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</si>
  <si>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</si>
  <si>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</si>
  <si>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</si>
  <si>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</si>
  <si>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</si>
  <si>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</si>
  <si>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</si>
  <si>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</si>
  <si>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</si>
  <si>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</si>
  <si>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</si>
  <si>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</si>
  <si>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</si>
  <si>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</si>
  <si>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</si>
  <si>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</si>
  <si>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</si>
  <si>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</si>
  <si>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</si>
  <si>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</si>
  <si>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</si>
  <si>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</si>
  <si>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</si>
  <si>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</si>
  <si>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</si>
  <si>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</si>
  <si>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</si>
  <si>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</si>
  <si>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</si>
  <si>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</si>
  <si>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</si>
  <si>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</si>
  <si>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</si>
  <si>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</si>
  <si>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</si>
  <si>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</si>
  <si>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</si>
  <si>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</si>
  <si>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</si>
  <si>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</si>
  <si>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</si>
  <si>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</si>
  <si>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</si>
  <si>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</si>
  <si>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</si>
  <si>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</si>
  <si>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</si>
  <si>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</si>
  <si>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</si>
  <si>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</si>
  <si>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</si>
  <si>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</si>
  <si>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</si>
  <si>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</si>
  <si>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</si>
  <si>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</si>
  <si>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</si>
  <si>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</si>
  <si>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</si>
  <si>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</si>
  <si>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</si>
  <si>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</si>
  <si>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</si>
  <si>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</si>
  <si>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</si>
  <si>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</si>
  <si>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</si>
  <si>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</si>
  <si>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</si>
  <si>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</si>
  <si>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</si>
  <si>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</si>
  <si>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</si>
  <si>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</si>
  <si>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</si>
  <si>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</si>
  <si>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</si>
  <si>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</si>
  <si>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</si>
  <si>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</si>
  <si>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</si>
  <si>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</si>
  <si>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</si>
  <si>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</si>
  <si>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</si>
  <si>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</si>
  <si>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</si>
  <si>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</si>
  <si>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</si>
  <si>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</si>
  <si>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</si>
  <si>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</si>
  <si>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</si>
  <si>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</si>
  <si>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</si>
  <si>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</si>
  <si>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</si>
  <si>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</si>
  <si>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</si>
  <si>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</si>
  <si>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</si>
  <si>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</si>
  <si>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</si>
  <si>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</si>
  <si>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</si>
  <si>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</si>
  <si>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</si>
  <si>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</si>
  <si>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</si>
  <si>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</si>
  <si>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</si>
  <si>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</si>
  <si>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</si>
  <si>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</si>
  <si>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</si>
  <si>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</si>
  <si>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</si>
  <si>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</si>
  <si>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</si>
  <si>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</si>
  <si>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</si>
  <si>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</si>
  <si>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</si>
  <si>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</si>
  <si>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</si>
  <si>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</si>
  <si>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</si>
  <si>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</si>
  <si>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</si>
  <si>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</si>
  <si>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</si>
  <si>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</si>
  <si>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</si>
  <si>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</si>
  <si>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</si>
  <si>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</si>
  <si>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</si>
  <si>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</si>
  <si>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</si>
  <si>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</si>
  <si>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</si>
  <si>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</si>
  <si>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</si>
  <si>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</si>
  <si>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</si>
  <si>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</si>
  <si>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</si>
  <si>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</si>
  <si>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</si>
  <si>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</si>
  <si>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</si>
  <si>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</si>
  <si>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</si>
  <si>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</si>
  <si>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</si>
  <si>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</si>
  <si>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</si>
  <si>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</si>
  <si>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</si>
  <si>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</si>
  <si>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</si>
  <si>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</si>
  <si>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</si>
  <si>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</si>
  <si>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</si>
  <si>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</si>
  <si>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</si>
  <si>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</si>
  <si>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</si>
  <si>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</si>
  <si>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</si>
  <si>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</si>
  <si>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</si>
  <si>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</si>
  <si>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</si>
  <si>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</si>
  <si>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</si>
  <si>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</si>
  <si>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</si>
  <si>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</si>
  <si>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</si>
  <si>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</si>
  <si>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</si>
  <si>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</si>
  <si>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</si>
  <si>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</si>
  <si>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</si>
  <si>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</si>
  <si>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</si>
  <si>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</si>
  <si>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</si>
  <si>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</si>
  <si>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</si>
  <si>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</si>
  <si>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</si>
  <si>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</si>
  <si>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</si>
  <si>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</si>
  <si>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</si>
  <si>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</si>
  <si>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</si>
  <si>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</si>
  <si>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</si>
  <si>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</si>
  <si>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</si>
  <si>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</si>
  <si>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</si>
  <si>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</si>
  <si>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</si>
  <si>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</si>
  <si>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</si>
  <si>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</si>
  <si>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</si>
  <si>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</si>
  <si>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</si>
  <si>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</si>
  <si>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</si>
  <si>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</si>
  <si>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</si>
  <si>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</si>
  <si>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</si>
  <si>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</si>
  <si>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</si>
  <si>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</si>
  <si>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</si>
  <si>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</si>
  <si>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</si>
  <si>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</si>
  <si>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</si>
  <si>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</si>
  <si>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</si>
  <si>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</si>
  <si>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</si>
  <si>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</si>
  <si>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</si>
  <si>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</si>
  <si>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</si>
  <si>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</si>
  <si>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</si>
  <si>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</si>
  <si>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</si>
  <si>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</si>
  <si>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</si>
  <si>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</si>
  <si>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</si>
  <si>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</si>
  <si>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</si>
  <si>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</si>
  <si>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</si>
  <si>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</si>
  <si>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</si>
  <si>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</si>
  <si>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</si>
  <si>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</si>
  <si>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</si>
  <si>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</si>
  <si>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</si>
  <si>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</si>
  <si>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</si>
  <si>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</si>
  <si>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</si>
  <si>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</si>
  <si>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</si>
  <si>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</si>
  <si>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</si>
  <si>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</si>
  <si>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</si>
  <si>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</si>
  <si>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</si>
  <si>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</si>
  <si>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</si>
  <si>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</si>
  <si>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</si>
  <si>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</si>
  <si>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</si>
  <si>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</si>
  <si>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</si>
  <si>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</si>
  <si>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</si>
  <si>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</si>
  <si>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</si>
  <si>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</si>
  <si>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</si>
  <si>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</si>
  <si>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</si>
  <si>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</si>
  <si>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</si>
  <si>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</si>
  <si>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</si>
  <si>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</si>
  <si>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</si>
  <si>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</si>
  <si>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</si>
  <si>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</si>
  <si>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</si>
  <si>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</si>
  <si>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</si>
  <si>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</si>
  <si>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</si>
  <si>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</si>
  <si>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</si>
  <si>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</si>
  <si>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</si>
  <si>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</si>
  <si>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</si>
  <si>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</si>
  <si>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</si>
  <si>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</si>
  <si>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</si>
  <si>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</si>
  <si>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</si>
  <si>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</si>
  <si>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</si>
  <si>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</si>
  <si>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</si>
  <si>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</si>
  <si>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</si>
  <si>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</si>
  <si>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</si>
  <si>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</si>
  <si>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</si>
  <si>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</si>
  <si>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</si>
  <si>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</si>
  <si>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</si>
  <si>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</si>
  <si>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</si>
  <si>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</si>
  <si>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</si>
  <si>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</si>
  <si>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</si>
  <si>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</si>
  <si>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</si>
  <si>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</si>
  <si>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</si>
  <si>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</si>
  <si>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</si>
  <si>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</si>
  <si>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</si>
  <si>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</si>
  <si>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</si>
  <si>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</si>
  <si>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</si>
  <si>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</si>
  <si>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</si>
  <si>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</si>
  <si>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</si>
  <si>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</si>
  <si>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</si>
  <si>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</si>
  <si>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</si>
  <si>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</si>
  <si>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</si>
  <si>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</si>
  <si>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</si>
  <si>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</si>
  <si>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</si>
  <si>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</si>
  <si>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</si>
  <si>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</si>
  <si>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</si>
  <si>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</si>
  <si>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</si>
  <si>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</si>
  <si>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</si>
  <si>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</si>
  <si>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</si>
  <si>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</si>
  <si>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</si>
  <si>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</si>
  <si>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</si>
  <si>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</si>
  <si>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</si>
  <si>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</si>
  <si>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</si>
  <si>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</si>
  <si>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</si>
  <si>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</si>
  <si>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</si>
  <si>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</si>
  <si>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</si>
  <si>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</si>
  <si>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</si>
  <si>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</si>
  <si>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</si>
  <si>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</si>
  <si>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</si>
  <si>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</si>
  <si>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</si>
  <si>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</si>
  <si>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</si>
  <si>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</si>
  <si>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</si>
  <si>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</si>
  <si>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</si>
  <si>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</si>
  <si>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</si>
  <si>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</si>
  <si>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</si>
  <si>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</si>
  <si>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</si>
  <si>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</si>
  <si>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</si>
  <si>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</si>
  <si>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</si>
  <si>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</si>
  <si>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</si>
  <si>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</si>
  <si>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</si>
  <si>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</si>
  <si>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</si>
  <si>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</si>
  <si>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</si>
  <si>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</si>
  <si>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</si>
  <si>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</si>
  <si>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</si>
  <si>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</si>
  <si>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</si>
  <si>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</si>
  <si>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</si>
  <si>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</si>
  <si>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</si>
  <si>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</si>
  <si>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</si>
  <si>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</si>
  <si>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</si>
  <si>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</si>
  <si>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</si>
  <si>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</si>
  <si>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</si>
  <si>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</si>
  <si>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</si>
  <si>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</si>
  <si>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</si>
  <si>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</si>
  <si>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</si>
  <si>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</si>
  <si>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</si>
  <si>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</si>
  <si>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</si>
  <si>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</si>
  <si>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</si>
  <si>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</si>
  <si>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</si>
  <si>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</si>
  <si>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</si>
  <si>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</si>
  <si>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</si>
  <si>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</si>
  <si>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</si>
  <si>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</si>
  <si>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</si>
  <si>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</si>
  <si>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</si>
  <si>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</si>
  <si>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</si>
  <si>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</si>
  <si>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</si>
  <si>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</si>
  <si>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</si>
  <si>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</si>
  <si>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</si>
  <si>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</si>
  <si>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</si>
  <si>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</si>
  <si>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</si>
  <si>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</si>
  <si>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</si>
  <si>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</si>
  <si>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</si>
  <si>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</si>
  <si>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</si>
  <si>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</si>
  <si>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</si>
  <si>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</si>
  <si>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</si>
  <si>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</si>
  <si>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</si>
  <si>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</si>
  <si>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</si>
  <si>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</si>
  <si>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</si>
  <si>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</si>
  <si>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</si>
  <si>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</si>
  <si>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</si>
  <si>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</si>
  <si>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</si>
  <si>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</si>
  <si>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</si>
  <si>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</si>
  <si>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</si>
  <si>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</si>
  <si>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</si>
  <si>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</si>
  <si>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</si>
  <si>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</si>
  <si>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</si>
  <si>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</si>
  <si>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</si>
  <si>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</si>
  <si>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</si>
  <si>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</si>
  <si>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</si>
  <si>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</si>
  <si>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</si>
  <si>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</si>
  <si>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</si>
  <si>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</si>
  <si>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</si>
  <si>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</si>
  <si>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</si>
  <si>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</si>
  <si>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</si>
  <si>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</si>
  <si>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</si>
  <si>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</si>
  <si>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</si>
  <si>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</si>
  <si>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</si>
  <si>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</si>
  <si>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</si>
  <si>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</si>
  <si>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</si>
  <si>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</si>
  <si>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</si>
  <si>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</si>
  <si>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</si>
  <si>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</si>
  <si>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</si>
  <si>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</si>
  <si>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</si>
  <si>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</si>
  <si>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</si>
  <si>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</si>
  <si>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</si>
  <si>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</si>
  <si>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</si>
  <si>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</si>
  <si>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</si>
  <si>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</si>
  <si>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</si>
  <si>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</si>
  <si>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</si>
  <si>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</si>
  <si>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</si>
  <si>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</si>
  <si>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</si>
  <si>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</si>
  <si>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</si>
  <si>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</si>
  <si>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</si>
  <si>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</si>
  <si>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</si>
  <si>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</si>
  <si>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</si>
  <si>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</si>
  <si>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</si>
  <si>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</si>
  <si>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</si>
  <si>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</si>
  <si>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</si>
  <si>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</si>
  <si>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</si>
  <si>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</si>
  <si>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</si>
  <si>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</si>
  <si>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</si>
  <si>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</si>
  <si>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</si>
  <si>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</si>
  <si>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</si>
  <si>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</si>
  <si>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</si>
  <si>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</si>
  <si>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</si>
  <si>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</si>
  <si>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</si>
  <si>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</si>
  <si>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</si>
  <si>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</si>
  <si>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</si>
  <si>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</si>
  <si>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</si>
  <si>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</si>
  <si>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</si>
  <si>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</si>
  <si>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</si>
  <si>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</si>
  <si>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</si>
  <si>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</si>
  <si>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</si>
  <si>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</si>
  <si>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</si>
  <si>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</si>
  <si>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</si>
  <si>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</si>
  <si>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</si>
  <si>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</si>
  <si>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</si>
  <si>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</si>
  <si>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</si>
  <si>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</si>
  <si>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</si>
  <si>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</si>
  <si>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</si>
  <si>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</si>
  <si>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</si>
  <si>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</si>
  <si>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</si>
  <si>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</si>
  <si>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</si>
  <si>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</si>
  <si>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</si>
  <si>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</si>
  <si>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</si>
  <si>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</si>
  <si>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</si>
  <si>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</si>
  <si>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</si>
  <si>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</si>
  <si>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</si>
  <si>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</si>
  <si>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</si>
  <si>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</si>
  <si>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</si>
  <si>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</si>
  <si>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</si>
  <si>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</si>
  <si>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</si>
  <si>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</si>
  <si>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</si>
  <si>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</si>
  <si>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</si>
  <si>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</si>
  <si>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</si>
  <si>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</si>
  <si>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</si>
  <si>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</si>
  <si>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</si>
  <si>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</si>
  <si>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</si>
  <si>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</si>
  <si>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</si>
  <si>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</si>
  <si>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</si>
  <si>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</si>
  <si>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</si>
  <si>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</si>
  <si>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</si>
  <si>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</si>
  <si>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</si>
  <si>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</si>
  <si>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</si>
  <si>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</si>
  <si>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</si>
  <si>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</si>
  <si>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</si>
  <si>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</si>
  <si>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</si>
  <si>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</si>
  <si>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</si>
  <si>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</si>
  <si>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</si>
  <si>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</si>
  <si>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</si>
  <si>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</si>
  <si>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</si>
  <si>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</si>
  <si>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</si>
  <si>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</si>
  <si>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</si>
  <si>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</si>
  <si>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</si>
  <si>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</si>
  <si>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</si>
  <si>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</si>
  <si>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</si>
  <si>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</si>
  <si>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</si>
  <si>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</si>
  <si>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</si>
  <si>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</si>
  <si>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</si>
  <si>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</si>
  <si>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</si>
  <si>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</si>
  <si>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</si>
  <si>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</si>
  <si>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</si>
  <si>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</si>
  <si>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</si>
  <si>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</si>
  <si>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</si>
  <si>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</si>
  <si>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</si>
  <si>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</si>
  <si>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</si>
  <si>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</si>
  <si>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</si>
  <si>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</si>
  <si>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</si>
  <si>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</si>
  <si>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</si>
  <si>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</si>
  <si>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</si>
  <si>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</si>
  <si>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</si>
  <si>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</si>
  <si>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</si>
  <si>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</si>
  <si>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</si>
  <si>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</si>
  <si>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</si>
  <si>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</si>
  <si>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</si>
  <si>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</si>
  <si>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</si>
  <si>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</si>
  <si>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</si>
  <si>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</si>
  <si>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</si>
  <si>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</si>
  <si>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</si>
  <si>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</si>
  <si>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</si>
  <si>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</si>
  <si>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</si>
  <si>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</si>
  <si>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</si>
  <si>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</si>
  <si>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</si>
  <si>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</si>
  <si>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</si>
  <si>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</si>
  <si>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</si>
  <si>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</si>
  <si>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</si>
  <si>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</si>
  <si>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</si>
  <si>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</si>
  <si>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</si>
  <si>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</si>
  <si>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</si>
  <si>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</si>
  <si>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</si>
  <si>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</si>
  <si>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</si>
  <si>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</si>
  <si>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</si>
  <si>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</si>
  <si>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</si>
  <si>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</si>
  <si>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</si>
  <si>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</si>
  <si>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</si>
  <si>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</si>
  <si>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</si>
  <si>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</si>
  <si>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</si>
  <si>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</si>
  <si>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</si>
  <si>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</si>
  <si>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</si>
  <si>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</si>
  <si>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</si>
  <si>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</si>
  <si>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</si>
  <si>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</si>
  <si>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</si>
  <si>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</si>
  <si>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</si>
  <si>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</si>
  <si>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</si>
  <si>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</si>
  <si>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</si>
  <si>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</si>
  <si>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</si>
  <si>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</si>
  <si>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</si>
  <si>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</si>
  <si>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</si>
  <si>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</si>
  <si>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</si>
  <si>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</si>
  <si>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</si>
  <si>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</si>
  <si>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</si>
  <si>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</si>
  <si>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</si>
  <si>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</si>
  <si>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</si>
  <si>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</si>
  <si>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</si>
  <si>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</si>
  <si>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</si>
  <si>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</si>
  <si>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</si>
  <si>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</si>
  <si>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</si>
  <si>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</si>
  <si>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</si>
  <si>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</si>
  <si>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</si>
  <si>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</si>
  <si>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</si>
  <si>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</si>
  <si>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</si>
  <si>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</si>
  <si>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</si>
  <si>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</si>
  <si>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</si>
  <si>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</si>
  <si>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</si>
  <si>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</si>
  <si>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</si>
  <si>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</si>
  <si>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</si>
  <si>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</si>
  <si>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</si>
  <si>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</si>
  <si>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</si>
  <si>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</si>
  <si>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</si>
  <si>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</si>
  <si>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</si>
  <si>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</si>
  <si>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</si>
  <si>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</si>
  <si>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</si>
  <si>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</si>
  <si>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</si>
  <si>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</si>
  <si>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</si>
  <si>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</si>
  <si>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</si>
  <si>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</si>
  <si>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</si>
  <si>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</si>
  <si>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</si>
  <si>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</si>
  <si>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</si>
  <si>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</si>
  <si>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</si>
  <si>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</si>
  <si>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</si>
  <si>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</si>
  <si>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</si>
  <si>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</si>
  <si>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</si>
  <si>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</si>
  <si>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</si>
  <si>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</si>
  <si>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</si>
  <si>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</si>
  <si>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</si>
  <si>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</si>
  <si>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</si>
  <si>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</si>
  <si>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</si>
  <si>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</si>
  <si>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</si>
  <si>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</si>
  <si>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</si>
  <si>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</si>
  <si>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</si>
  <si>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</si>
  <si>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</si>
  <si>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</si>
  <si>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</si>
  <si>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</si>
  <si>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</si>
  <si>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</si>
  <si>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</si>
  <si>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</si>
  <si>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</si>
  <si>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</si>
  <si>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</si>
  <si>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</si>
  <si>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</si>
  <si>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</si>
  <si>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</si>
  <si>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</si>
  <si>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</si>
  <si>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</si>
  <si>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</si>
  <si>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</si>
  <si>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</si>
  <si>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</si>
  <si>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</si>
  <si>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</si>
  <si>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</si>
  <si>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</si>
  <si>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</si>
  <si>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</si>
  <si>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</si>
  <si>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</si>
  <si>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</si>
  <si>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</si>
  <si>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</si>
  <si>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</si>
  <si>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</si>
  <si>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</si>
  <si>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</si>
  <si>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</si>
  <si>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</si>
  <si>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</si>
  <si>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</si>
  <si>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</si>
  <si>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</si>
  <si>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</si>
  <si>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</si>
  <si>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</si>
  <si>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</si>
  <si>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</si>
  <si>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</si>
  <si>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</si>
  <si>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</si>
  <si>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</si>
  <si>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</si>
  <si>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</si>
  <si>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</si>
  <si>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</si>
  <si>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</si>
  <si>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</si>
  <si>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</si>
  <si>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</si>
  <si>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</si>
  <si>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</si>
  <si>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</si>
  <si>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</si>
  <si>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</si>
  <si>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</si>
  <si>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</si>
  <si>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</si>
  <si>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</si>
  <si>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</si>
  <si>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</si>
  <si>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</si>
  <si>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</si>
  <si>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</si>
  <si>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</si>
  <si>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</si>
  <si>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</si>
  <si>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</si>
  <si>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</si>
  <si>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</si>
  <si>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</si>
  <si>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</si>
  <si>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</si>
  <si>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</si>
  <si>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</si>
  <si>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</si>
  <si>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</si>
  <si>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</si>
  <si>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</si>
  <si>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</si>
  <si>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</si>
  <si>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</si>
  <si>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</si>
  <si>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</si>
  <si>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</si>
  <si>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</si>
  <si>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</si>
  <si>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</si>
  <si>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</si>
  <si>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</si>
  <si>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</si>
  <si>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</si>
  <si>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</si>
  <si>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</si>
  <si>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</si>
  <si>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</si>
  <si>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</si>
  <si>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</si>
  <si>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</si>
  <si>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</si>
  <si>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</si>
  <si>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</si>
  <si>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</si>
  <si>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</si>
  <si>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</si>
  <si>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</si>
  <si>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</si>
  <si>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</si>
  <si>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</si>
  <si>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</si>
  <si>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</si>
  <si>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</si>
  <si>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</si>
  <si>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</si>
  <si>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</si>
  <si>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</si>
  <si>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</si>
  <si>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</si>
  <si>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</si>
  <si>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</si>
  <si>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</si>
  <si>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</si>
  <si>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</si>
  <si>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</si>
  <si>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</si>
  <si>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</si>
  <si>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</si>
  <si>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</si>
  <si>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</si>
  <si>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</si>
  <si>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</si>
  <si>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</si>
  <si>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</si>
  <si>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</si>
  <si>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</si>
  <si>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</si>
  <si>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</si>
  <si>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</si>
  <si>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</si>
  <si>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</si>
  <si>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</si>
  <si>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</si>
  <si>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</si>
  <si>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</si>
  <si>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</si>
  <si>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</si>
  <si>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</si>
  <si>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</si>
  <si>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</si>
  <si>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</si>
  <si>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</si>
  <si>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</si>
  <si>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</si>
  <si>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</si>
  <si>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</si>
  <si>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</si>
  <si>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</si>
  <si>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</si>
  <si>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</si>
  <si>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</si>
  <si>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</si>
  <si>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</si>
  <si>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</si>
  <si>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</si>
  <si>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</si>
  <si>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</si>
  <si>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</si>
  <si>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</si>
  <si>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</si>
  <si>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</si>
  <si>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</si>
  <si>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</si>
  <si>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</si>
  <si>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</si>
  <si>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</si>
  <si>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</si>
  <si>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</si>
  <si>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</si>
  <si>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</si>
  <si>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</si>
  <si>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</si>
  <si>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</si>
  <si>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</si>
  <si>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</si>
  <si>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</si>
  <si>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</si>
  <si>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</si>
  <si>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</si>
  <si>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</si>
  <si>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</si>
  <si>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</si>
  <si>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</si>
  <si>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</si>
  <si>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</si>
  <si>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</si>
  <si>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</si>
  <si>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</si>
  <si>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</si>
  <si>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</si>
  <si>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</si>
  <si>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</si>
  <si>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</si>
  <si>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</si>
  <si>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</si>
  <si>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</si>
  <si>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</si>
  <si>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</si>
  <si>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</si>
  <si>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</si>
  <si>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</si>
  <si>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</si>
  <si>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</si>
  <si>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</si>
  <si>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</si>
  <si>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</si>
  <si>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</si>
  <si>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</si>
  <si>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</si>
  <si>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</si>
  <si>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</si>
  <si>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</si>
  <si>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</si>
  <si>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</si>
  <si>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</si>
  <si>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</si>
  <si>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</si>
  <si>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</si>
  <si>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</si>
  <si>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</si>
  <si>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</si>
  <si>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</si>
  <si>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</si>
  <si>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</si>
  <si>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</si>
  <si>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</si>
  <si>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</si>
  <si>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</si>
  <si>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</si>
  <si>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</si>
  <si>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</si>
  <si>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</si>
  <si>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</si>
  <si>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</si>
  <si>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</si>
  <si>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</si>
  <si>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</si>
  <si>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</si>
  <si>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</si>
  <si>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</si>
  <si>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</si>
  <si>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</si>
  <si>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</si>
  <si>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</si>
  <si>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</si>
  <si>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</si>
  <si>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</si>
  <si>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</si>
  <si>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</si>
  <si>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</si>
  <si>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</si>
  <si>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</si>
  <si>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</si>
  <si>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</si>
  <si>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</si>
  <si>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</si>
  <si>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</si>
  <si>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</si>
  <si>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</si>
  <si>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</si>
  <si>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</si>
  <si>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</si>
  <si>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</si>
  <si>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</si>
  <si>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</si>
  <si>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</si>
  <si>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</si>
  <si>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</si>
  <si>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</si>
  <si>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</si>
  <si>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</si>
  <si>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</si>
  <si>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</si>
  <si>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</si>
  <si>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</si>
  <si>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</si>
  <si>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</si>
  <si>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</si>
  <si>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</si>
  <si>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</si>
  <si>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</si>
  <si>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</si>
  <si>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</si>
  <si>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</si>
  <si>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</si>
  <si>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</si>
  <si>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</si>
  <si>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</si>
  <si>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</si>
  <si>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</si>
  <si>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</si>
  <si>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</si>
  <si>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</si>
  <si>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</si>
  <si>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</si>
  <si>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</si>
  <si>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</si>
  <si>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</si>
  <si>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</si>
  <si>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</si>
  <si>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</si>
  <si>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</si>
  <si>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</si>
  <si>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</si>
  <si>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</si>
  <si>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</si>
  <si>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</si>
  <si>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</si>
  <si>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</si>
  <si>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</si>
  <si>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</si>
  <si>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</si>
  <si>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</si>
  <si>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</si>
  <si>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</si>
  <si>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</si>
  <si>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</si>
  <si>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</si>
  <si>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</si>
  <si>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</si>
  <si>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</si>
  <si>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</si>
  <si>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</si>
  <si>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</si>
  <si>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</si>
  <si>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</si>
  <si>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</si>
  <si>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</si>
  <si>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</si>
  <si>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</si>
  <si>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</si>
  <si>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</si>
  <si>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</si>
  <si>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</si>
  <si>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</si>
  <si>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</si>
  <si>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</si>
  <si>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</si>
  <si>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</si>
  <si>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</si>
  <si>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</si>
  <si>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</si>
  <si>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</si>
  <si>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</si>
  <si>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</si>
  <si>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</si>
  <si>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</si>
  <si>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</si>
  <si>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</si>
  <si>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</si>
  <si>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</si>
  <si>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</si>
  <si>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</si>
  <si>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</si>
  <si>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</si>
  <si>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</si>
  <si>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</si>
  <si>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</si>
  <si>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</si>
  <si>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</si>
  <si>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</si>
  <si>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</si>
  <si>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</si>
  <si>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</si>
  <si>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</si>
  <si>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</si>
  <si>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</si>
  <si>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</si>
  <si>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</si>
  <si>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</si>
  <si>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</si>
  <si>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</si>
  <si>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</si>
  <si>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</si>
  <si>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</si>
  <si>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</si>
  <si>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</si>
  <si>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</si>
  <si>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</si>
  <si>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</si>
  <si>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</si>
  <si>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</si>
  <si>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</si>
  <si>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</si>
  <si>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</si>
  <si>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</si>
  <si>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</si>
  <si>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</si>
  <si>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</si>
  <si>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</si>
  <si>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</si>
  <si>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</si>
  <si>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</si>
  <si>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</si>
  <si>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</si>
  <si>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</si>
  <si>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</si>
  <si>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</si>
  <si>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</si>
  <si>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</si>
  <si>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</si>
  <si>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</si>
  <si>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</si>
  <si>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</si>
  <si>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</si>
  <si>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</si>
  <si>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</si>
  <si>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</si>
  <si>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</si>
  <si>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</si>
  <si>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</si>
  <si>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</si>
  <si>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</si>
  <si>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</si>
  <si>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</si>
  <si>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</si>
  <si>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</si>
  <si>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</si>
  <si>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</si>
  <si>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</si>
  <si>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</si>
  <si>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</si>
  <si>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</si>
  <si>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</si>
  <si>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</si>
  <si>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</si>
  <si>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</si>
  <si>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</si>
  <si>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</si>
  <si>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</si>
  <si>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</si>
  <si>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</si>
  <si>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</si>
  <si>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</si>
  <si>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</si>
  <si>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</si>
  <si>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</si>
  <si>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</si>
  <si>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</si>
  <si>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</si>
  <si>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</si>
  <si>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</si>
  <si>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</si>
  <si>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</si>
  <si>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</si>
  <si>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</si>
  <si>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</si>
  <si>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</si>
  <si>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</si>
  <si>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</si>
  <si>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</si>
  <si>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</si>
  <si>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</si>
  <si>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</si>
  <si>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</si>
  <si>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</si>
  <si>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</si>
  <si>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</si>
  <si>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</si>
  <si>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</si>
  <si>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</si>
  <si>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</si>
  <si>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</si>
  <si>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</si>
  <si>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</si>
  <si>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</si>
  <si>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</si>
  <si>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</si>
  <si>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</si>
  <si>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</si>
  <si>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</si>
  <si>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</si>
  <si>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</si>
  <si>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</si>
  <si>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</si>
  <si>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</si>
  <si>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</si>
  <si>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</si>
  <si>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</si>
  <si>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</si>
  <si>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</si>
  <si>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</si>
  <si>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</si>
  <si>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</si>
  <si>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</si>
  <si>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</si>
  <si>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</si>
  <si>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</si>
  <si>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</si>
  <si>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</si>
  <si>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</si>
  <si>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</si>
  <si>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</si>
  <si>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</si>
  <si>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</si>
  <si>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</si>
  <si>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</si>
  <si>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</si>
  <si>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</si>
  <si>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</si>
  <si>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</si>
  <si>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</si>
  <si>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</si>
  <si>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</si>
  <si>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</si>
  <si>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</si>
  <si>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</si>
  <si>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</si>
  <si>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</si>
  <si>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</si>
  <si>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</si>
  <si>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</si>
  <si>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</si>
  <si>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</si>
  <si>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</si>
  <si>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</si>
  <si>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</si>
  <si>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</si>
  <si>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</si>
  <si>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</si>
  <si>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</si>
  <si>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</si>
  <si>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</si>
  <si>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</si>
  <si>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</si>
  <si>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</si>
  <si>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</si>
  <si>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</si>
  <si>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</si>
  <si>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</si>
  <si>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</si>
  <si>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</si>
  <si>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</si>
  <si>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</si>
  <si>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</si>
  <si>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</si>
  <si>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</si>
  <si>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</si>
  <si>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</si>
  <si>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</si>
  <si>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</si>
  <si>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</si>
  <si>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</si>
  <si>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</si>
  <si>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</si>
  <si>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</si>
  <si>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</si>
  <si>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</si>
  <si>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</si>
  <si>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</si>
  <si>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</si>
  <si>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</si>
  <si>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</si>
  <si>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</si>
  <si>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</si>
  <si>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</si>
  <si>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</si>
  <si>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</si>
  <si>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</si>
  <si>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</si>
  <si>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</si>
  <si>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</si>
  <si>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</si>
  <si>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</si>
  <si>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</si>
  <si>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</si>
  <si>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</si>
  <si>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</si>
  <si>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</si>
  <si>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</si>
  <si>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</si>
  <si>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</si>
  <si>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</si>
  <si>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</si>
  <si>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</si>
  <si>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</si>
  <si>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</si>
  <si>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</si>
  <si>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</si>
  <si>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</si>
  <si>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</si>
  <si>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</si>
  <si>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</si>
  <si>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</si>
  <si>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</si>
  <si>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</si>
  <si>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</si>
  <si>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</si>
  <si>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</si>
  <si>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</si>
  <si>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</si>
  <si>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</si>
  <si>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</si>
  <si>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</si>
  <si>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</si>
  <si>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</si>
  <si>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</si>
  <si>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</si>
  <si>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</si>
  <si>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</si>
  <si>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</si>
  <si>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</si>
  <si>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</si>
  <si>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</si>
  <si>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</si>
  <si>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</si>
  <si>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</si>
  <si>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</si>
  <si>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</si>
  <si>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</si>
  <si>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</si>
  <si>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</si>
  <si>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</si>
  <si>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</si>
  <si>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</si>
  <si>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</si>
  <si>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</si>
  <si>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</si>
  <si>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</si>
  <si>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</si>
  <si>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</si>
  <si>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</si>
  <si>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</si>
  <si>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</si>
  <si>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</si>
  <si>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</si>
  <si>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</si>
  <si>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</si>
  <si>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</si>
  <si>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</si>
  <si>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</si>
  <si>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</si>
  <si>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</si>
  <si>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</si>
  <si>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</si>
  <si>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</si>
  <si>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</si>
  <si>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</si>
  <si>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</si>
  <si>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</si>
  <si>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</si>
  <si>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</si>
  <si>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</si>
  <si>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</si>
  <si>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</si>
  <si>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</si>
  <si>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</si>
  <si>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</si>
  <si>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</si>
  <si>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</si>
  <si>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</si>
  <si>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</si>
  <si>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</si>
  <si>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</si>
  <si>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</si>
  <si>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</si>
  <si>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</si>
  <si>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</si>
  <si>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</si>
  <si>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</si>
  <si>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</si>
  <si>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</si>
  <si>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</si>
  <si>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</si>
  <si>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</si>
  <si>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</si>
  <si>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</si>
  <si>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</si>
  <si>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</si>
  <si>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</si>
  <si>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</si>
  <si>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</si>
  <si>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</si>
  <si>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</si>
  <si>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</si>
  <si>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</si>
  <si>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</si>
  <si>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</si>
  <si>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</si>
  <si>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</si>
  <si>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</si>
  <si>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</si>
  <si>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</si>
  <si>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</si>
  <si>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</si>
  <si>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</si>
  <si>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</si>
  <si>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</si>
  <si>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</si>
  <si>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</si>
  <si>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</si>
  <si>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</si>
  <si>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</si>
  <si>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</si>
  <si>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</si>
  <si>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</si>
  <si>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</si>
  <si>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</si>
  <si>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</si>
  <si>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</si>
  <si>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</si>
  <si>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</si>
  <si>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</si>
  <si>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</si>
  <si>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</si>
  <si>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</si>
  <si>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</si>
  <si>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</si>
  <si>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</si>
  <si>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</si>
  <si>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</si>
  <si>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</si>
  <si>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</si>
  <si>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</si>
  <si>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</si>
  <si>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</si>
  <si>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</si>
  <si>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</si>
  <si>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</si>
  <si>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</si>
  <si>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</si>
  <si>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</si>
  <si>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</si>
  <si>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</si>
  <si>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</si>
  <si>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</si>
  <si>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</si>
  <si>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</si>
  <si>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</si>
  <si>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</si>
  <si>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</si>
  <si>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</si>
  <si>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</si>
  <si>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</si>
  <si>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</si>
  <si>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</si>
  <si>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</si>
  <si>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</si>
  <si>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</si>
  <si>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</si>
  <si>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</si>
  <si>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</si>
  <si>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</si>
  <si>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</si>
  <si>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</si>
  <si>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</si>
  <si>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</si>
  <si>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</si>
  <si>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</si>
  <si>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</si>
  <si>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</si>
  <si>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</si>
  <si>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</si>
  <si>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</si>
  <si>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</si>
  <si>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</si>
  <si>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</si>
  <si>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</si>
  <si>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</si>
  <si>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</si>
  <si>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</si>
  <si>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</si>
  <si>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</si>
  <si>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</si>
  <si>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</si>
  <si>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</si>
  <si>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</si>
  <si>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</si>
  <si>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</si>
  <si>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</si>
  <si>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</si>
  <si>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</si>
  <si>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</si>
  <si>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</si>
  <si>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</si>
  <si>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</si>
  <si>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</si>
  <si>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</si>
  <si>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</si>
  <si>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</si>
  <si>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</si>
  <si>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</si>
  <si>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</si>
  <si>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</si>
  <si>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</si>
  <si>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</si>
  <si>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</si>
  <si>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</si>
  <si>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</si>
  <si>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</si>
  <si>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</si>
  <si>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</si>
  <si>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</si>
  <si>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</si>
  <si>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</si>
  <si>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</si>
  <si>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</si>
  <si>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</si>
  <si>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</si>
  <si>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</si>
  <si>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</si>
  <si>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</si>
  <si>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</si>
  <si>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</si>
  <si>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</si>
  <si>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</si>
  <si>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</si>
  <si>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</si>
  <si>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</si>
  <si>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</si>
  <si>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</si>
  <si>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</si>
  <si>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</si>
  <si>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</si>
  <si>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</si>
  <si>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</si>
  <si>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</si>
  <si>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</si>
  <si>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</si>
  <si>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</si>
  <si>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</si>
  <si>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</si>
  <si>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</si>
  <si>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</si>
  <si>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</si>
  <si>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</si>
  <si>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</si>
  <si>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</si>
  <si>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</si>
  <si>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</si>
  <si>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</si>
  <si>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</si>
  <si>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</si>
  <si>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</si>
  <si>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</si>
  <si>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</si>
  <si>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</si>
  <si>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</si>
  <si>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</si>
  <si>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</si>
  <si>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</si>
  <si>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</si>
  <si>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</si>
  <si>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</si>
  <si>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</si>
  <si>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</si>
  <si>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</si>
  <si>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</si>
  <si>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</si>
  <si>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</si>
  <si>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</si>
  <si>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</si>
  <si>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</si>
  <si>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</si>
  <si>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</si>
  <si>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</si>
  <si>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</si>
  <si>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</si>
  <si>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</si>
  <si>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</si>
  <si>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</si>
  <si>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</si>
  <si>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</si>
  <si>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</si>
  <si>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</si>
  <si>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</si>
  <si>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</si>
  <si>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</si>
  <si>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</si>
  <si>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</si>
  <si>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</si>
  <si>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</si>
  <si>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</si>
  <si>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</si>
  <si>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</si>
  <si>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</si>
  <si>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</si>
  <si>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</si>
  <si>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</si>
  <si>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</si>
  <si>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</si>
  <si>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</si>
  <si>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</si>
  <si>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</si>
  <si>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</si>
  <si>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</si>
  <si>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</si>
  <si>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</si>
  <si>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</si>
  <si>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</si>
  <si>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</si>
  <si>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</si>
  <si>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</si>
  <si>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</si>
  <si>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</si>
  <si>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</si>
  <si>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</si>
  <si>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</si>
  <si>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</si>
  <si>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</si>
  <si>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</si>
  <si>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</si>
  <si>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</si>
  <si>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</si>
  <si>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</si>
  <si>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</si>
  <si>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</si>
  <si>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</si>
  <si>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</si>
  <si>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</si>
  <si>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</si>
  <si>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</si>
  <si>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</si>
  <si>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</si>
  <si>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</si>
  <si>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</si>
  <si>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</si>
  <si>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</si>
  <si>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</si>
  <si>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</si>
  <si>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</si>
  <si>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</si>
  <si>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</si>
  <si>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</si>
  <si>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</si>
  <si>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</si>
  <si>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</si>
  <si>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</si>
  <si>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</si>
  <si>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</si>
  <si>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</si>
  <si>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</si>
  <si>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</si>
  <si>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</si>
  <si>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</si>
  <si>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</si>
  <si>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</si>
  <si>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</si>
  <si>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</si>
  <si>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</si>
  <si>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</si>
  <si>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</si>
  <si>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</si>
  <si>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</si>
  <si>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</si>
  <si>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</si>
  <si>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</si>
  <si>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</si>
  <si>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</si>
  <si>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</si>
  <si>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</si>
  <si>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</si>
  <si>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</si>
  <si>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</si>
  <si>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</si>
  <si>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</si>
  <si>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</si>
  <si>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</si>
  <si>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</si>
  <si>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</si>
  <si>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</si>
  <si>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</si>
  <si>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</si>
  <si>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</si>
  <si>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</si>
  <si>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</si>
  <si>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</si>
  <si>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</si>
  <si>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</si>
  <si>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</si>
  <si>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</si>
  <si>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</si>
  <si>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</si>
  <si>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</si>
  <si>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</si>
  <si>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</si>
  <si>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</si>
  <si>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</si>
  <si>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</si>
  <si>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</si>
  <si>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</si>
  <si>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</si>
  <si>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</si>
  <si>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</si>
  <si>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</si>
  <si>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</si>
  <si>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</si>
  <si>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</si>
  <si>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</si>
  <si>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</si>
  <si>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</si>
  <si>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</si>
  <si>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</si>
  <si>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</si>
  <si>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</si>
  <si>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</si>
  <si>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</si>
  <si>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</si>
  <si>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</si>
  <si>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</si>
  <si>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</si>
  <si>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</si>
  <si>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</si>
  <si>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</si>
  <si>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</si>
  <si>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</si>
  <si>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</si>
  <si>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</si>
  <si>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</si>
  <si>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</si>
  <si>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</si>
  <si>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</si>
  <si>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</si>
  <si>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</si>
  <si>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</si>
  <si>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</si>
  <si>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</si>
  <si>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</si>
  <si>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</si>
  <si>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</si>
  <si>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</si>
  <si>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</si>
  <si>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</si>
  <si>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</si>
  <si>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</si>
  <si>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</si>
  <si>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</si>
  <si>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</si>
  <si>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</si>
  <si>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</si>
  <si>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</si>
  <si>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</si>
  <si>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</si>
  <si>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</si>
  <si>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</si>
  <si>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</si>
  <si>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</si>
  <si>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</si>
  <si>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</si>
  <si>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</si>
  <si>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</si>
  <si>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</si>
  <si>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</si>
  <si>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</si>
  <si>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</si>
  <si>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</si>
  <si>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</si>
  <si>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</si>
  <si>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</si>
  <si>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</si>
  <si>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</si>
  <si>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</si>
  <si>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</si>
  <si>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</si>
  <si>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</si>
  <si>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</si>
  <si>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</si>
  <si>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</si>
  <si>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</si>
  <si>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</si>
  <si>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</si>
  <si>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</si>
  <si>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</si>
  <si>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</si>
  <si>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</si>
  <si>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</si>
  <si>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</si>
  <si>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</si>
  <si>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</si>
  <si>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</si>
  <si>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</si>
  <si>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</si>
  <si>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</si>
  <si>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</si>
  <si>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</si>
  <si>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</si>
  <si>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</si>
  <si>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</si>
  <si>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</si>
  <si>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</si>
  <si>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</si>
  <si>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</si>
  <si>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</si>
  <si>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</si>
  <si>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</si>
  <si>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</si>
  <si>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</si>
  <si>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</si>
  <si>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</si>
  <si>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</si>
  <si>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</si>
  <si>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</si>
  <si>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</si>
  <si>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</si>
  <si>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</si>
  <si>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</si>
  <si>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</si>
  <si>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</si>
  <si>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</si>
  <si>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</si>
  <si>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</si>
  <si>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</si>
  <si>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</si>
  <si>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</si>
  <si>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</si>
  <si>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</si>
  <si>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</si>
  <si>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</si>
  <si>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</si>
  <si>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</si>
  <si>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</si>
  <si>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</si>
  <si>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</si>
  <si>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</si>
  <si>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</si>
  <si>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</si>
  <si>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</si>
  <si>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</si>
  <si>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</si>
  <si>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</si>
  <si>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</si>
  <si>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</si>
  <si>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</si>
  <si>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</si>
  <si>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</si>
  <si>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</si>
  <si>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</si>
  <si>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</si>
  <si>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</si>
  <si>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</si>
  <si>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</si>
  <si>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</si>
  <si>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</si>
  <si>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</si>
  <si>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</si>
  <si>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</si>
  <si>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</si>
  <si>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</si>
  <si>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</si>
  <si>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</si>
  <si>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</si>
  <si>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</si>
  <si>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</si>
  <si>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</si>
  <si>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</si>
  <si>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</si>
  <si>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</si>
  <si>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</si>
  <si>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</si>
  <si>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</si>
  <si>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</si>
  <si>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</si>
  <si>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</si>
  <si>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</si>
  <si>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</si>
  <si>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</si>
  <si>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</si>
  <si>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</si>
  <si>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</si>
  <si>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</si>
  <si>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</si>
  <si>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</si>
  <si>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</si>
  <si>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</si>
  <si>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</si>
  <si>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</si>
  <si>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</si>
  <si>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</si>
  <si>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</si>
  <si>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</si>
  <si>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</si>
  <si>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</si>
  <si>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</si>
  <si>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</si>
  <si>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</si>
  <si>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</si>
  <si>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</si>
  <si>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</si>
  <si>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</si>
  <si>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</si>
  <si>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</si>
  <si>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</si>
  <si>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</si>
  <si>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</si>
  <si>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</si>
  <si>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</si>
  <si>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</si>
  <si>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</si>
  <si>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</si>
  <si>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</si>
  <si>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</si>
  <si>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</si>
  <si>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</si>
  <si>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</si>
  <si>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</si>
  <si>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</si>
  <si>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</si>
  <si>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</si>
  <si>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</si>
  <si>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</si>
  <si>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</si>
  <si>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</si>
  <si>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</si>
  <si>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</si>
  <si>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</si>
  <si>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</si>
  <si>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</si>
  <si>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</si>
  <si>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</si>
  <si>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</si>
  <si>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</si>
  <si>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</si>
  <si>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</si>
  <si>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</si>
  <si>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</si>
  <si>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</si>
  <si>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</si>
  <si>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</si>
  <si>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</si>
  <si>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</si>
  <si>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</si>
  <si>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</si>
  <si>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</si>
  <si>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</si>
  <si>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</si>
  <si>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</si>
  <si>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</si>
  <si>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</si>
  <si>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</si>
  <si>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</si>
  <si>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</si>
  <si>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</si>
  <si>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</si>
  <si>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</si>
  <si>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</si>
  <si>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</si>
  <si>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</si>
  <si>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</si>
  <si>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</si>
  <si>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</si>
  <si>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</si>
  <si>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</si>
  <si>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</si>
  <si>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</si>
  <si>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</si>
  <si>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</si>
  <si>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</si>
  <si>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</si>
  <si>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</si>
  <si>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</si>
  <si>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</si>
  <si>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</si>
  <si>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</si>
  <si>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</si>
  <si>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</si>
  <si>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</si>
  <si>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</si>
  <si>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</si>
  <si>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</si>
  <si>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</si>
  <si>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</si>
  <si>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</si>
  <si>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</si>
  <si>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</si>
  <si>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</si>
  <si>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</si>
  <si>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</si>
  <si>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</si>
  <si>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</si>
  <si>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</si>
  <si>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</si>
  <si>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</si>
  <si>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</si>
  <si>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</si>
  <si>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</si>
  <si>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</si>
  <si>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</si>
  <si>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</si>
  <si>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</si>
  <si>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</si>
  <si>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</si>
  <si>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</si>
  <si>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</si>
  <si>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</si>
  <si>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</si>
  <si>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</si>
  <si>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</si>
  <si>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</si>
  <si>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</si>
  <si>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</si>
  <si>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</si>
  <si>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</si>
  <si>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</si>
  <si>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</si>
  <si>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</si>
  <si>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</si>
  <si>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</si>
  <si>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</si>
  <si>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</si>
  <si>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</si>
  <si>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</si>
  <si>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</si>
  <si>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</si>
  <si>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</si>
  <si>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</si>
  <si>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</si>
  <si>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</si>
  <si>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</si>
  <si>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</si>
  <si>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</si>
  <si>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</si>
  <si>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</si>
  <si>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</si>
  <si>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</si>
  <si>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</si>
  <si>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</si>
  <si>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</si>
  <si>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</si>
  <si>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</si>
  <si>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</si>
  <si>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</si>
  <si>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</si>
  <si>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</si>
  <si>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</si>
  <si>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</si>
  <si>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</si>
  <si>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</si>
  <si>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</si>
  <si>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</si>
  <si>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</si>
  <si>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</si>
  <si>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</si>
  <si>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</si>
  <si>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</si>
  <si>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</si>
  <si>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</si>
  <si>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</si>
  <si>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</si>
  <si>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</si>
  <si>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</si>
  <si>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</si>
  <si>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</si>
  <si>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</si>
  <si>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</si>
  <si>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</si>
  <si>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</si>
  <si>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</si>
  <si>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</si>
  <si>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</si>
  <si>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</si>
  <si>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</si>
  <si>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</si>
  <si>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</si>
  <si>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</si>
  <si>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</si>
  <si>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</si>
  <si>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</si>
  <si>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</si>
  <si>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</si>
  <si>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</si>
  <si>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</si>
  <si>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</si>
  <si>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</si>
  <si>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</si>
  <si>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</si>
  <si>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</si>
  <si>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</si>
  <si>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</si>
  <si>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</si>
  <si>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</si>
  <si>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</si>
  <si>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</si>
  <si>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</si>
  <si>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</si>
  <si>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</si>
  <si>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</si>
  <si>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</si>
  <si>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</si>
  <si>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</si>
  <si>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</si>
  <si>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</si>
  <si>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</si>
  <si>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</si>
  <si>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</si>
  <si>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</si>
  <si>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</si>
  <si>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</si>
  <si>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</si>
  <si>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</si>
  <si>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</si>
  <si>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</si>
  <si>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</si>
  <si>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</si>
  <si>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</si>
  <si>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</si>
  <si>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</si>
  <si>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</si>
  <si>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</si>
  <si>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</si>
  <si>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</si>
  <si>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</si>
  <si>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</si>
  <si>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</si>
  <si>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</si>
  <si>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</si>
  <si>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</si>
  <si>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</si>
  <si>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</si>
  <si>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</si>
  <si>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</si>
  <si>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</si>
  <si>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</si>
  <si>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</si>
  <si>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</si>
  <si>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</si>
  <si>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</si>
  <si>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</si>
  <si>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</si>
  <si>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</si>
  <si>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</si>
  <si>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</si>
  <si>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</si>
  <si>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</si>
  <si>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</si>
  <si>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</si>
  <si>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</si>
  <si>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</si>
  <si>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</si>
  <si>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</si>
  <si>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</si>
  <si>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</si>
  <si>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</si>
  <si>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</si>
  <si>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</si>
  <si>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</si>
  <si>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</si>
  <si>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</si>
  <si>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</si>
  <si>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</si>
  <si>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</si>
  <si>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</si>
  <si>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</si>
  <si>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</si>
  <si>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</si>
  <si>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</si>
  <si>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</si>
  <si>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</si>
  <si>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</si>
  <si>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</si>
  <si>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</si>
  <si>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</si>
  <si>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</si>
  <si>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</si>
  <si>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</si>
  <si>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</si>
  <si>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</si>
  <si>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</si>
  <si>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</si>
  <si>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</si>
  <si>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</si>
  <si>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</si>
  <si>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</si>
  <si>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</si>
  <si>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</si>
  <si>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</si>
  <si>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</si>
  <si>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</si>
  <si>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</si>
  <si>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</si>
  <si>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</si>
  <si>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</si>
  <si>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</si>
  <si>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</si>
  <si>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</si>
  <si>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</si>
  <si>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</si>
  <si>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</si>
  <si>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</si>
  <si>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</si>
  <si>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</si>
  <si>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</si>
  <si>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</si>
  <si>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</si>
  <si>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</si>
  <si>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</si>
  <si>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</si>
  <si>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</si>
  <si>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</si>
  <si>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</si>
  <si>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</si>
  <si>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</si>
  <si>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</si>
  <si>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</si>
  <si>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</si>
  <si>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</si>
  <si>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</si>
  <si>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</si>
  <si>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</si>
  <si>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</si>
  <si>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</si>
  <si>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</si>
  <si>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</si>
  <si>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</si>
  <si>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</si>
  <si>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</si>
  <si>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</si>
  <si>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</si>
  <si>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</si>
  <si>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</si>
  <si>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</si>
  <si>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</si>
  <si>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</si>
  <si>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</si>
  <si>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</si>
  <si>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</si>
  <si>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</si>
  <si>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</si>
  <si>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</si>
  <si>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</si>
  <si>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</si>
  <si>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</si>
  <si>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</si>
  <si>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</si>
  <si>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</si>
  <si>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</si>
  <si>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</si>
  <si>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</si>
  <si>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</si>
  <si>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</si>
  <si>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</si>
  <si>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</si>
  <si>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</si>
  <si>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</si>
  <si>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</si>
  <si>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</si>
  <si>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</si>
  <si>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</si>
  <si>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</si>
  <si>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</si>
  <si>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</si>
  <si>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</si>
  <si>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</si>
  <si>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</si>
  <si>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</si>
  <si>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</si>
  <si>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</si>
  <si>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</si>
  <si>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</si>
  <si>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</si>
  <si>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</si>
  <si>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</si>
  <si>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</si>
  <si>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</si>
  <si>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</si>
  <si>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</si>
  <si>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</si>
  <si>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</si>
  <si>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</si>
  <si>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</si>
  <si>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</si>
  <si>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</si>
  <si>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</si>
  <si>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</si>
  <si>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</si>
  <si>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</si>
  <si>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</si>
  <si>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</si>
  <si>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</si>
  <si>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</si>
  <si>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</si>
  <si>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</si>
  <si>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</si>
  <si>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</si>
  <si>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</si>
  <si>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</si>
  <si>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</si>
  <si>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</si>
  <si>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</si>
  <si>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</si>
  <si>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</si>
  <si>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</si>
  <si>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</si>
  <si>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</si>
  <si>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</si>
  <si>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</si>
  <si>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</si>
  <si>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</si>
  <si>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</si>
  <si>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</si>
  <si>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</si>
  <si>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</si>
  <si>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</si>
  <si>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</si>
  <si>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</si>
  <si>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</si>
  <si>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</si>
  <si>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</si>
  <si>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</si>
  <si>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</si>
  <si>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</si>
  <si>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</si>
  <si>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</si>
  <si>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</si>
  <si>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</si>
  <si>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</si>
  <si>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</si>
  <si>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</si>
  <si>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</si>
  <si>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</si>
  <si>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</si>
  <si>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</si>
  <si>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</si>
  <si>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</si>
  <si>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</si>
  <si>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</si>
  <si>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</si>
  <si>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</si>
  <si>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</si>
  <si>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</si>
  <si>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</si>
  <si>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</si>
  <si>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</si>
  <si>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</si>
  <si>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</si>
  <si>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</si>
  <si>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</si>
  <si>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</si>
  <si>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</si>
  <si>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</si>
  <si>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</si>
  <si>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</si>
  <si>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</si>
  <si>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</si>
  <si>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</si>
  <si>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</si>
  <si>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</si>
  <si>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</si>
  <si>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</si>
  <si>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</si>
  <si>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</si>
  <si>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</si>
  <si>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</si>
  <si>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</si>
  <si>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</si>
  <si>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</si>
  <si>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</si>
  <si>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</si>
  <si>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</si>
  <si>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</si>
  <si>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</si>
  <si>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</si>
  <si>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</si>
  <si>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</si>
  <si>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</si>
  <si>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</si>
  <si>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</si>
  <si>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</si>
  <si>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</si>
  <si>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</si>
  <si>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</si>
  <si>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</si>
  <si>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</si>
  <si>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</si>
  <si>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</si>
  <si>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</si>
  <si>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</si>
  <si>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</si>
  <si>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</si>
  <si>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</si>
  <si>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</si>
  <si>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</si>
  <si>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</si>
  <si>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</si>
  <si>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</si>
  <si>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</si>
  <si>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</si>
  <si>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</si>
  <si>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</si>
  <si>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</si>
  <si>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</si>
  <si>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</si>
  <si>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</si>
  <si>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</si>
  <si>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</si>
  <si>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</si>
  <si>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</si>
  <si>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</si>
  <si>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</si>
  <si>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</si>
  <si>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</si>
  <si>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</si>
  <si>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</si>
  <si>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</si>
  <si>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</si>
  <si>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</si>
  <si>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</si>
  <si>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</si>
  <si>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</si>
  <si>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</si>
  <si>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</si>
  <si>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</si>
  <si>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</si>
  <si>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</si>
  <si>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</si>
  <si>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</si>
  <si>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</si>
  <si>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</si>
  <si>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</si>
  <si>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</si>
  <si>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</si>
  <si>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</si>
  <si>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</si>
  <si>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</si>
  <si>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</si>
  <si>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</si>
  <si>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</si>
  <si>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</si>
  <si>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</si>
  <si>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</si>
  <si>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</si>
  <si>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</si>
  <si>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</si>
  <si>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</si>
  <si>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</si>
  <si>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</si>
  <si>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</si>
  <si>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</si>
  <si>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</si>
  <si>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</si>
  <si>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</si>
  <si>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</si>
  <si>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</si>
  <si>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</si>
  <si>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</si>
  <si>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</si>
  <si>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</si>
  <si>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</si>
  <si>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</si>
  <si>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</si>
  <si>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</si>
  <si>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</si>
  <si>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</si>
  <si>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</si>
  <si>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</si>
  <si>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</si>
  <si>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</si>
  <si>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</si>
  <si>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</si>
  <si>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</si>
  <si>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</si>
  <si>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</si>
  <si>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</si>
  <si>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</si>
  <si>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</si>
  <si>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</si>
  <si>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</si>
  <si>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</si>
  <si>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</si>
  <si>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</si>
  <si>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</si>
  <si>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</si>
  <si>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</si>
  <si>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</si>
  <si>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</si>
  <si>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</si>
  <si>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</si>
  <si>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</si>
  <si>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</si>
  <si>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</si>
  <si>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</si>
  <si>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</si>
  <si>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</si>
  <si>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</si>
  <si>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</si>
  <si>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</si>
  <si>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</si>
  <si>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</si>
  <si>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</si>
  <si>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</si>
  <si>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</si>
  <si>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</si>
  <si>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</si>
  <si>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</si>
  <si>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</si>
  <si>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</si>
  <si>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</si>
  <si>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</si>
  <si>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</si>
  <si>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</si>
  <si>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</si>
  <si>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</si>
  <si>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</si>
  <si>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</si>
  <si>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</si>
  <si>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</si>
  <si>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</si>
  <si>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</si>
  <si>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</si>
  <si>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</si>
  <si>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</si>
  <si>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</si>
  <si>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</si>
  <si>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</si>
  <si>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</si>
  <si>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</si>
  <si>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</si>
  <si>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</si>
  <si>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</si>
  <si>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</si>
  <si>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</si>
  <si>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</si>
  <si>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</si>
  <si>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</si>
  <si>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</si>
  <si>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</si>
  <si>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</si>
  <si>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</si>
  <si>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</si>
  <si>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</si>
  <si>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</si>
  <si>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</si>
  <si>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</si>
  <si>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</si>
  <si>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</si>
  <si>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</si>
  <si>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</si>
  <si>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</si>
  <si>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</si>
  <si>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</si>
  <si>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</si>
  <si>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</si>
  <si>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</si>
  <si>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</si>
  <si>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</si>
  <si>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</si>
  <si>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</si>
  <si>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</si>
  <si>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</si>
  <si>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</si>
  <si>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</si>
  <si>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</si>
  <si>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</si>
  <si>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</si>
  <si>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</si>
  <si>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</si>
  <si>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</si>
  <si>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</si>
  <si>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</si>
  <si>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</si>
  <si>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</si>
  <si>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</si>
  <si>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</si>
  <si>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</si>
  <si>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</si>
  <si>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</si>
  <si>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</si>
  <si>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</si>
  <si>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</si>
  <si>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</si>
  <si>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</si>
  <si>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</si>
  <si>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</si>
  <si>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</si>
  <si>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</si>
  <si>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</si>
  <si>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</si>
  <si>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</si>
  <si>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</si>
  <si>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</si>
  <si>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</si>
  <si>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</si>
  <si>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</si>
  <si>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</si>
  <si>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</si>
  <si>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</si>
  <si>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</si>
  <si>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</si>
  <si>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</si>
  <si>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</si>
  <si>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</si>
  <si>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</si>
  <si>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</si>
  <si>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</si>
  <si>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</si>
  <si>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</si>
  <si>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</si>
  <si>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</si>
  <si>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</si>
  <si>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</si>
  <si>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</si>
  <si>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</si>
  <si>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</si>
  <si>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</si>
  <si>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</si>
  <si>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</si>
  <si>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</si>
  <si>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</si>
  <si>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</si>
  <si>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</si>
  <si>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</si>
  <si>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</si>
  <si>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</si>
  <si>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</si>
  <si>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</si>
  <si>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</si>
  <si>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</si>
  <si>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</si>
  <si>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</si>
  <si>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</si>
  <si>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</si>
  <si>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</si>
  <si>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</si>
  <si>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</si>
  <si>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</si>
  <si>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</si>
  <si>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</si>
  <si>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</si>
  <si>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</si>
  <si>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</si>
  <si>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</si>
  <si>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</si>
  <si>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</si>
  <si>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</si>
  <si>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</si>
  <si>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</si>
  <si>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</si>
  <si>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</si>
  <si>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</si>
  <si>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</si>
  <si>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</si>
  <si>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</si>
  <si>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</si>
  <si>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</si>
  <si>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</si>
  <si>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</si>
  <si>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</si>
  <si>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</si>
  <si>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</si>
  <si>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</si>
  <si>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</si>
  <si>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</si>
  <si>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</si>
  <si>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</si>
  <si>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</si>
  <si>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</si>
  <si>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</si>
  <si>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</si>
  <si>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</si>
  <si>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</si>
  <si>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</si>
  <si>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</si>
  <si>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</si>
  <si>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</si>
  <si>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</si>
  <si>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</si>
  <si>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</si>
  <si>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</si>
  <si>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</si>
  <si>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</si>
  <si>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</si>
  <si>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</si>
  <si>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</si>
  <si>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</si>
  <si>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</si>
  <si>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</si>
  <si>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</si>
  <si>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</si>
  <si>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</si>
  <si>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</si>
  <si>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</si>
  <si>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</si>
  <si>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</si>
  <si>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</si>
  <si>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</si>
  <si>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</si>
  <si>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</si>
  <si>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</si>
  <si>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</si>
  <si>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</si>
  <si>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</si>
  <si>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</si>
  <si>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</si>
  <si>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</si>
  <si>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</si>
  <si>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</si>
  <si>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</si>
  <si>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</si>
  <si>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</si>
  <si>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</si>
  <si>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</si>
  <si>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</si>
  <si>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</si>
  <si>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</si>
  <si>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</si>
  <si>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</si>
  <si>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</si>
  <si>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</si>
  <si>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</si>
  <si>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</si>
  <si>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</si>
  <si>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</si>
  <si>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</si>
  <si>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</si>
  <si>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</si>
  <si>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</si>
  <si>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</si>
  <si>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</si>
  <si>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</si>
  <si>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</si>
  <si>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</si>
  <si>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</si>
  <si>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</si>
  <si>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</si>
  <si>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</si>
  <si>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</si>
  <si>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</si>
  <si>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</si>
  <si>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</si>
  <si>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</si>
  <si>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</si>
  <si>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</si>
  <si>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</si>
  <si>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</si>
  <si>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</si>
  <si>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</si>
  <si>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</si>
  <si>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</si>
  <si>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</si>
  <si>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</si>
  <si>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</si>
  <si>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</si>
  <si>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</si>
  <si>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</si>
  <si>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</si>
  <si>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</si>
  <si>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</si>
  <si>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</si>
  <si>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</si>
  <si>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</si>
  <si>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</si>
  <si>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</si>
  <si>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</si>
  <si>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</si>
  <si>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</si>
  <si>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</si>
  <si>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</si>
  <si>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</si>
  <si>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</si>
  <si>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</si>
  <si>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</si>
  <si>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</si>
  <si>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</si>
  <si>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</si>
  <si>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</si>
  <si>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</si>
  <si>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</si>
  <si>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</si>
  <si>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</si>
  <si>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</si>
  <si>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</si>
  <si>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</si>
  <si>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</si>
  <si>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</si>
  <si>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</si>
  <si>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</si>
  <si>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</si>
  <si>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</si>
  <si>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</si>
  <si>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</si>
  <si>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</si>
  <si>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</si>
  <si>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</si>
  <si>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</si>
  <si>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</si>
  <si>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</si>
  <si>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</si>
  <si>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</si>
  <si>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</si>
  <si>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</si>
  <si>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</si>
  <si>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</si>
  <si>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</si>
  <si>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</si>
  <si>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</si>
  <si>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</si>
  <si>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</si>
  <si>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</si>
  <si>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</si>
  <si>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</si>
  <si>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</si>
  <si>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</si>
  <si>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</si>
  <si>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</si>
  <si>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</si>
  <si>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</si>
  <si>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</si>
  <si>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</si>
  <si>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</si>
  <si>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</si>
  <si>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</si>
  <si>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</si>
  <si>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</si>
  <si>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</si>
  <si>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</si>
  <si>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</si>
  <si>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</si>
  <si>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</si>
  <si>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</si>
  <si>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</si>
  <si>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</si>
  <si>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</si>
  <si>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</si>
  <si>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</si>
  <si>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</si>
  <si>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</si>
  <si>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</si>
  <si>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</si>
  <si>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</si>
  <si>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</si>
  <si>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</si>
  <si>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</si>
  <si>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</si>
  <si>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</si>
  <si>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</si>
  <si>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</si>
  <si>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</si>
  <si>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</si>
  <si>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</si>
  <si>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</si>
  <si>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</si>
  <si>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</si>
  <si>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</si>
  <si>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</si>
  <si>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</si>
  <si>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</si>
  <si>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</si>
  <si>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</si>
  <si>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</si>
  <si>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</si>
  <si>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</si>
  <si>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</si>
  <si>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</si>
  <si>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</si>
  <si>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</si>
  <si>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</si>
  <si>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</si>
  <si>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</si>
  <si>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</si>
  <si>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</si>
  <si>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</si>
  <si>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</si>
  <si>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</si>
  <si>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</si>
  <si>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</si>
  <si>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</si>
  <si>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</si>
  <si>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</si>
  <si>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</si>
  <si>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</si>
  <si>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</si>
  <si>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</si>
  <si>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</si>
  <si>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</si>
  <si>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</si>
  <si>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</si>
  <si>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</si>
  <si>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</si>
  <si>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</si>
  <si>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</si>
  <si>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</si>
  <si>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</si>
  <si>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</si>
  <si>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</si>
  <si>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</si>
  <si>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</si>
  <si>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</si>
  <si>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</si>
  <si>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</si>
  <si>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</si>
  <si>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</si>
  <si>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</si>
  <si>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</si>
  <si>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</si>
  <si>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</si>
  <si>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</si>
  <si>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</si>
  <si>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</si>
  <si>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</si>
  <si>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</si>
  <si>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</si>
  <si>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</si>
  <si>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</si>
  <si>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</si>
  <si>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</si>
  <si>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</si>
  <si>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</si>
  <si>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</si>
  <si>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</si>
  <si>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</si>
  <si>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</si>
  <si>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</si>
  <si>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</si>
  <si>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</si>
  <si>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</si>
  <si>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</si>
  <si>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</si>
  <si>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</si>
  <si>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</si>
  <si>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</si>
  <si>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</si>
  <si>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</si>
  <si>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</si>
  <si>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</si>
  <si>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</si>
  <si>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</si>
  <si>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</si>
  <si>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</si>
  <si>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</si>
  <si>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</si>
  <si>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</si>
  <si>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</si>
  <si>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</si>
  <si>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</si>
  <si>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</si>
  <si>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</si>
  <si>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</si>
  <si>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</si>
  <si>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</si>
  <si>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</si>
  <si>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</si>
  <si>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</si>
  <si>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</si>
  <si>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</si>
  <si>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</si>
  <si>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</si>
  <si>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</si>
  <si>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</si>
  <si>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</si>
  <si>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</si>
  <si>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</si>
  <si>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</si>
  <si>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</si>
  <si>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</si>
  <si>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</si>
  <si>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</si>
  <si>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</si>
  <si>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</si>
  <si>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</si>
  <si>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</si>
  <si>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</si>
  <si>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</si>
  <si>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</si>
  <si>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</si>
  <si>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</si>
  <si>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</si>
  <si>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</si>
  <si>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</si>
  <si>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</si>
  <si>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</si>
  <si>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</si>
  <si>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</si>
  <si>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</si>
  <si>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</si>
  <si>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</si>
  <si>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</si>
  <si>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</si>
  <si>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</si>
  <si>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</si>
  <si>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</si>
  <si>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</si>
  <si>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</si>
  <si>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</si>
  <si>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</si>
  <si>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</si>
  <si>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</si>
  <si>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</si>
  <si>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</si>
  <si>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</si>
  <si>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</si>
  <si>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</si>
  <si>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</si>
  <si>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</si>
  <si>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</si>
  <si>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</si>
  <si>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</si>
  <si>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</si>
  <si>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</si>
  <si>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</si>
  <si>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</si>
  <si>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</si>
  <si>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</si>
  <si>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</si>
  <si>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</si>
  <si>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</si>
  <si>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</si>
  <si>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</si>
  <si>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</si>
  <si>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</si>
  <si>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</si>
  <si>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</si>
  <si>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</si>
  <si>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</si>
  <si>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</si>
  <si>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</si>
  <si>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</si>
  <si>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</si>
  <si>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</si>
  <si>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</si>
  <si>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</si>
  <si>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</si>
  <si>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</si>
  <si>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</si>
  <si>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</si>
  <si>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</si>
  <si>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</si>
  <si>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</si>
  <si>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</si>
  <si>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</si>
  <si>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</si>
  <si>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</si>
  <si>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</si>
  <si>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</si>
  <si>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</si>
  <si>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</si>
  <si>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</si>
  <si>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</si>
  <si>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</si>
  <si>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</si>
  <si>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</si>
  <si>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</si>
  <si>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</si>
  <si>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</si>
  <si>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</si>
  <si>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</si>
  <si>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</si>
  <si>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</si>
  <si>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</si>
  <si>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</si>
  <si>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</si>
  <si>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</si>
  <si>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</si>
  <si>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</si>
  <si>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</si>
  <si>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</si>
  <si>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</si>
  <si>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</si>
  <si>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</si>
  <si>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</si>
  <si>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</si>
  <si>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</si>
  <si>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</si>
  <si>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</si>
  <si>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</si>
  <si>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</si>
  <si>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</si>
  <si>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</si>
  <si>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</si>
  <si>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</si>
  <si>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</si>
  <si>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</si>
  <si>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</si>
  <si>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</si>
  <si>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</si>
  <si>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</si>
  <si>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</si>
  <si>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</si>
  <si>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</si>
  <si>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</si>
  <si>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</si>
  <si>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</si>
  <si>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</si>
  <si>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</si>
  <si>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</si>
  <si>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</si>
  <si>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</si>
  <si>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</si>
  <si>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</si>
  <si>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</si>
  <si>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</si>
  <si>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</si>
  <si>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</si>
  <si>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</si>
  <si>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</si>
  <si>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</si>
  <si>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</si>
  <si>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</si>
  <si>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</si>
  <si>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</si>
  <si>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</si>
  <si>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</si>
  <si>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</si>
  <si>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</si>
  <si>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</si>
  <si>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</si>
  <si>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</si>
  <si>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</si>
  <si>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</si>
  <si>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</si>
  <si>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</si>
  <si>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</si>
  <si>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</si>
  <si>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</si>
  <si>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</si>
  <si>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</si>
  <si>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</si>
  <si>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</si>
  <si>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</si>
  <si>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</si>
  <si>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</si>
  <si>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</si>
  <si>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</si>
  <si>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</si>
  <si>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</si>
  <si>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</si>
  <si>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</si>
  <si>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</si>
  <si>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</si>
  <si>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</si>
  <si>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</si>
  <si>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</si>
  <si>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</si>
  <si>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</si>
  <si>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</si>
  <si>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</si>
  <si>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</si>
  <si>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</si>
  <si>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</si>
  <si>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</si>
  <si>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</si>
  <si>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</si>
  <si>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</si>
  <si>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</si>
  <si>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</si>
  <si>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</si>
  <si>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</si>
  <si>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</si>
  <si>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</si>
  <si>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</si>
  <si>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</si>
  <si>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</si>
  <si>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</si>
  <si>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</si>
  <si>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</si>
  <si>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</si>
  <si>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</si>
  <si>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</si>
  <si>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</si>
  <si>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</si>
  <si>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</si>
  <si>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</si>
  <si>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</si>
  <si>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</si>
  <si>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</si>
  <si>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</si>
  <si>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</si>
  <si>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</si>
  <si>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</si>
  <si>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</si>
  <si>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</si>
  <si>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</si>
  <si>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</si>
  <si>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</si>
  <si>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</si>
  <si>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</si>
  <si>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</si>
  <si>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</si>
  <si>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</si>
  <si>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</si>
  <si>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</si>
  <si>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</si>
  <si>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</si>
  <si>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</si>
  <si>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</si>
  <si>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</si>
  <si>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</si>
  <si>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</si>
  <si>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</si>
  <si>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</si>
  <si>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</si>
  <si>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</si>
  <si>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</si>
  <si>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</si>
  <si>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</si>
  <si>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</si>
  <si>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</si>
  <si>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</si>
  <si>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</si>
  <si>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</si>
  <si>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</si>
  <si>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</si>
  <si>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</si>
  <si>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</si>
  <si>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</si>
  <si>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</si>
  <si>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</si>
  <si>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</si>
  <si>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</si>
  <si>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</si>
  <si>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</si>
  <si>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</si>
  <si>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</si>
  <si>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</si>
  <si>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</si>
  <si>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</si>
  <si>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</si>
  <si>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</si>
  <si>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</si>
  <si>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</si>
  <si>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</si>
  <si>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</si>
  <si>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</si>
  <si>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</si>
  <si>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</si>
  <si>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</si>
  <si>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</si>
  <si>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</si>
  <si>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</si>
  <si>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</si>
  <si>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</si>
  <si>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</si>
  <si>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</si>
  <si>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</si>
  <si>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</si>
  <si>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</si>
  <si>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</si>
  <si>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</si>
  <si>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</si>
  <si>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</si>
  <si>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</si>
  <si>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</si>
  <si>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</si>
  <si>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</si>
  <si>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</si>
  <si>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</si>
  <si>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</si>
  <si>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</si>
  <si>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</si>
  <si>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</si>
  <si>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</si>
  <si>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</si>
  <si>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</si>
  <si>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</si>
  <si>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</si>
  <si>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</si>
  <si>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</si>
  <si>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</si>
  <si>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</si>
  <si>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</si>
  <si>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</si>
  <si>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</si>
  <si>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</si>
  <si>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</si>
  <si>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</si>
  <si>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</si>
  <si>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</si>
  <si>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</si>
  <si>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</si>
  <si>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</si>
  <si>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</si>
  <si>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</si>
  <si>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</si>
  <si>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</si>
  <si>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</si>
  <si>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</si>
  <si>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</si>
  <si>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</si>
  <si>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</si>
  <si>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</si>
  <si>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</si>
  <si>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</si>
  <si>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</si>
  <si>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</si>
  <si>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</si>
  <si>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</si>
  <si>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</si>
  <si>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</si>
  <si>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</si>
  <si>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</si>
  <si>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</si>
  <si>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</si>
  <si>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</si>
  <si>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</si>
  <si>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</si>
  <si>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</si>
  <si>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</si>
  <si>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</si>
  <si>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</si>
  <si>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</si>
  <si>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</si>
  <si>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</si>
  <si>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</si>
  <si>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</si>
  <si>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</si>
  <si>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</si>
  <si>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</si>
  <si>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</si>
  <si>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</si>
  <si>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</si>
  <si>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</si>
  <si>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</si>
  <si>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</si>
  <si>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</si>
  <si>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</si>
  <si>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</si>
  <si>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</si>
  <si>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</si>
  <si>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</si>
  <si>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</si>
  <si>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</si>
  <si>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</si>
  <si>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</si>
  <si>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</si>
  <si>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</si>
  <si>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</si>
  <si>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</si>
  <si>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</si>
  <si>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</si>
  <si>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</si>
  <si>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</si>
  <si>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</si>
  <si>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</si>
  <si>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</si>
  <si>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</si>
  <si>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</si>
  <si>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</si>
  <si>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</si>
  <si>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</si>
  <si>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</si>
  <si>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</si>
  <si>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</si>
  <si>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</si>
  <si>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</si>
  <si>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</si>
  <si>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</si>
  <si>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</si>
  <si>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</si>
  <si>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</si>
  <si>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</si>
  <si>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</si>
  <si>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</si>
  <si>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</si>
  <si>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</si>
  <si>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</si>
  <si>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</si>
  <si>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</si>
  <si>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</si>
  <si>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</si>
  <si>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</si>
  <si>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</si>
  <si>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</si>
  <si>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</si>
  <si>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</si>
  <si>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</si>
  <si>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</si>
  <si>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</si>
  <si>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</si>
  <si>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</si>
  <si>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</si>
  <si>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</si>
  <si>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</si>
  <si>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</si>
  <si>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</si>
  <si>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</si>
  <si>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</si>
  <si>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</si>
  <si>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</si>
  <si>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</si>
  <si>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</si>
  <si>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</si>
  <si>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</si>
  <si>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</si>
  <si>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</si>
  <si>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</si>
  <si>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</si>
  <si>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</si>
  <si>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</si>
  <si>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</si>
  <si>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</si>
  <si>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</si>
  <si>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</si>
  <si>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</si>
  <si>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</si>
  <si>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</si>
  <si>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</si>
  <si>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</si>
  <si>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</si>
  <si>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</si>
  <si>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</si>
  <si>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</si>
  <si>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</si>
  <si>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</si>
  <si>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</si>
  <si>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</si>
  <si>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</si>
  <si>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</si>
  <si>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</si>
  <si>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</si>
  <si>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</si>
  <si>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</si>
  <si>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</si>
  <si>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</si>
  <si>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</si>
  <si>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</si>
  <si>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</si>
  <si>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</si>
  <si>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</si>
  <si>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</si>
  <si>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</si>
  <si>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</si>
  <si>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</si>
  <si>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</si>
  <si>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</si>
  <si>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</si>
  <si>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</si>
  <si>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</si>
  <si>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</si>
  <si>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</si>
  <si>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</si>
  <si>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</si>
  <si>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</si>
  <si>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</si>
  <si>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</si>
  <si>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</si>
  <si>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</si>
  <si>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</si>
  <si>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</si>
  <si>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</si>
  <si>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</si>
  <si>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</si>
  <si>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</si>
  <si>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</si>
  <si>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</si>
  <si>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</si>
  <si>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</si>
  <si>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</si>
  <si>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</si>
  <si>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</si>
  <si>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</si>
  <si>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</si>
  <si>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</si>
  <si>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</si>
  <si>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</si>
  <si>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</si>
  <si>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</si>
  <si>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</si>
  <si>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</si>
  <si>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</si>
  <si>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</si>
  <si>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</si>
  <si>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</si>
  <si>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</si>
  <si>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</si>
  <si>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</si>
  <si>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</si>
  <si>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</si>
  <si>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</si>
  <si>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</si>
  <si>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</si>
  <si>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</si>
  <si>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</si>
  <si>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</si>
  <si>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</si>
  <si>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</si>
  <si>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</si>
  <si>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</si>
  <si>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</si>
  <si>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</si>
  <si>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</si>
  <si>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</si>
  <si>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</si>
  <si>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</si>
  <si>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</si>
  <si>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</si>
  <si>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</si>
  <si>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</si>
  <si>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</si>
  <si>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</si>
  <si>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</si>
  <si>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</si>
  <si>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</si>
  <si>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</si>
  <si>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</si>
  <si>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</si>
  <si>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</si>
  <si>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</si>
  <si>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</si>
  <si>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</si>
  <si>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</si>
  <si>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</si>
  <si>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</si>
  <si>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</si>
  <si>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</si>
  <si>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</si>
  <si>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</si>
  <si>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</si>
  <si>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</si>
  <si>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</si>
  <si>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</si>
  <si>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</si>
  <si>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</si>
  <si>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</si>
  <si>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</si>
  <si>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</si>
  <si>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</si>
  <si>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</si>
  <si>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</si>
  <si>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</si>
  <si>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</si>
  <si>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</si>
  <si>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</si>
  <si>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</si>
  <si>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</si>
  <si>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</si>
  <si>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</si>
  <si>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</si>
  <si>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</si>
  <si>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</si>
  <si>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</si>
  <si>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</si>
  <si>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</si>
  <si>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</si>
  <si>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</si>
  <si>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</si>
  <si>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</si>
  <si>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</si>
  <si>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</si>
  <si>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</si>
  <si>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</si>
  <si>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</si>
  <si>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</si>
  <si>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</si>
  <si>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</si>
  <si>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</si>
  <si>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</si>
  <si>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</si>
  <si>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</si>
  <si>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</si>
  <si>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</si>
  <si>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</si>
  <si>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</si>
  <si>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</si>
  <si>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</si>
  <si>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</si>
  <si>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</si>
  <si>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</si>
  <si>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</si>
  <si>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</si>
  <si>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</si>
  <si>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</si>
  <si>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</si>
  <si>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</si>
  <si>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</si>
  <si>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</si>
  <si>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</si>
  <si>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</si>
  <si>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</si>
  <si>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</si>
  <si>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</si>
  <si>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</si>
  <si>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</si>
  <si>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</si>
  <si>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</si>
  <si>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</si>
  <si>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</si>
  <si>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</si>
  <si>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</si>
  <si>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</si>
  <si>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</si>
  <si>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</si>
  <si>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</si>
  <si>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</si>
  <si>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</si>
  <si>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</si>
  <si>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</si>
  <si>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</si>
  <si>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</si>
  <si>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</si>
  <si>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</si>
  <si>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</si>
  <si>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</si>
  <si>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</si>
  <si>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</si>
  <si>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</si>
  <si>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</si>
  <si>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</si>
  <si>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</si>
  <si>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</si>
  <si>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</si>
  <si>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</si>
  <si>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</si>
  <si>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</si>
  <si>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</si>
  <si>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</si>
  <si>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</si>
  <si>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</si>
  <si>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</si>
  <si>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</si>
  <si>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</si>
  <si>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</si>
  <si>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</si>
  <si>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</si>
  <si>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</si>
  <si>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</si>
  <si>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</si>
  <si>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</si>
  <si>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</si>
  <si>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</si>
  <si>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</si>
  <si>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</si>
  <si>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</si>
  <si>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</si>
  <si>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</si>
  <si>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</si>
  <si>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</si>
  <si>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</si>
  <si>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</si>
  <si>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</si>
  <si>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</si>
  <si>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</si>
  <si>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</si>
  <si>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</si>
  <si>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</si>
  <si>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</si>
  <si>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</si>
  <si>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</si>
  <si>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</si>
  <si>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</si>
  <si>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</si>
  <si>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</si>
  <si>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</si>
  <si>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</si>
  <si>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</si>
  <si>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</si>
  <si>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</si>
  <si>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</si>
  <si>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</si>
  <si>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</si>
  <si>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</si>
  <si>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</si>
  <si>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</si>
  <si>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</si>
  <si>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</si>
  <si>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</si>
  <si>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</si>
  <si>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</si>
  <si>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</si>
  <si>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</si>
  <si>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</si>
  <si>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</si>
  <si>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</si>
  <si>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</si>
  <si>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</si>
  <si>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</si>
  <si>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</si>
  <si>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</si>
  <si>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</si>
  <si>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</si>
  <si>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</si>
  <si>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</si>
  <si>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</si>
  <si>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</si>
  <si>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</si>
  <si>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</si>
  <si>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</si>
  <si>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</si>
  <si>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</si>
  <si>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</si>
  <si>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</si>
  <si>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</si>
  <si>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</si>
  <si>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</si>
  <si>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</si>
  <si>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</si>
  <si>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</si>
  <si>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</si>
  <si>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</si>
  <si>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</si>
  <si>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</si>
  <si>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</si>
  <si>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</si>
  <si>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</si>
  <si>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</si>
  <si>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</si>
  <si>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</si>
  <si>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</si>
  <si>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</si>
  <si>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</si>
  <si>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</si>
  <si>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</si>
  <si>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</si>
  <si>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</si>
  <si>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</si>
  <si>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</si>
  <si>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</si>
  <si>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</si>
  <si>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</si>
  <si>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</si>
  <si>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</si>
  <si>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</si>
  <si>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</si>
  <si>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</si>
  <si>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</si>
  <si>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</si>
  <si>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</si>
  <si>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</si>
  <si>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</si>
  <si>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</si>
  <si>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</si>
  <si>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</si>
  <si>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</si>
  <si>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</si>
  <si>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</si>
  <si>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</si>
  <si>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</si>
  <si>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</si>
  <si>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</si>
  <si>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</si>
  <si>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</si>
  <si>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</si>
  <si>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</si>
  <si>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</si>
  <si>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</si>
  <si>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</si>
  <si>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</si>
  <si>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</si>
  <si>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</si>
  <si>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</si>
  <si>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</si>
  <si>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</si>
  <si>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</si>
  <si>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</si>
  <si>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</si>
  <si>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</si>
  <si>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</si>
  <si>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</si>
  <si>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</si>
  <si>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</si>
  <si>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</si>
  <si>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</si>
  <si>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</si>
  <si>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</si>
  <si>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</si>
  <si>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</si>
  <si>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</si>
  <si>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</si>
  <si>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</si>
  <si>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</si>
  <si>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</si>
  <si>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</si>
  <si>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</si>
  <si>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</si>
  <si>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</si>
  <si>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</si>
  <si>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</si>
  <si>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</si>
  <si>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</si>
  <si>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</si>
  <si>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</si>
  <si>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</si>
  <si>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</si>
  <si>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</si>
  <si>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</si>
  <si>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</si>
  <si>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</si>
  <si>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</si>
  <si>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</si>
  <si>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</si>
  <si>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</si>
  <si>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</si>
  <si>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</si>
  <si>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</si>
  <si>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</si>
  <si>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</si>
  <si>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</si>
  <si>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</si>
  <si>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</si>
  <si>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</si>
  <si>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</si>
  <si>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</si>
  <si>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</si>
  <si>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</si>
  <si>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</si>
  <si>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</si>
  <si>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</si>
  <si>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</si>
  <si>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</si>
  <si>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</si>
  <si>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</si>
  <si>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</si>
  <si>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</si>
  <si>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</si>
  <si>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</si>
  <si>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</si>
  <si>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</si>
  <si>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</si>
  <si>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</si>
  <si>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</si>
  <si>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</si>
  <si>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</si>
  <si>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</si>
  <si>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</si>
  <si>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</si>
  <si>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</si>
  <si>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</si>
  <si>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</si>
  <si>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</si>
  <si>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</si>
  <si>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</si>
  <si>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</si>
  <si>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</si>
  <si>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</si>
  <si>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</si>
  <si>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</si>
  <si>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</si>
  <si>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</si>
  <si>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</si>
  <si>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</si>
  <si>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</si>
  <si>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</si>
  <si>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</si>
  <si>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</si>
  <si>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</si>
  <si>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</si>
  <si>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</si>
  <si>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</si>
  <si>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</si>
  <si>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</si>
  <si>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</si>
  <si>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</si>
  <si>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</si>
  <si>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</si>
  <si>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</si>
  <si>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</si>
  <si>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</si>
  <si>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</si>
  <si>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</si>
  <si>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</si>
  <si>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</si>
  <si>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</si>
  <si>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</si>
  <si>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</si>
  <si>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</si>
  <si>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</si>
  <si>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</si>
  <si>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</si>
  <si>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</si>
  <si>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</si>
  <si>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</si>
  <si>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</si>
  <si>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</si>
  <si>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</si>
  <si>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</si>
  <si>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</si>
  <si>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</si>
  <si>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</si>
  <si>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</si>
  <si>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</si>
  <si>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</si>
  <si>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</si>
  <si>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</si>
  <si>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</si>
  <si>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</si>
  <si>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</si>
  <si>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</si>
  <si>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</si>
  <si>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</si>
  <si>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</si>
  <si>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</si>
  <si>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</si>
  <si>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</si>
  <si>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</si>
  <si>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</si>
  <si>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</si>
  <si>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</si>
  <si>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</si>
  <si>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</si>
  <si>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</si>
  <si>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</si>
  <si>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</si>
  <si>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</si>
  <si>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</si>
  <si>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</si>
  <si>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</si>
  <si>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</si>
  <si>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</si>
  <si>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</si>
  <si>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</si>
  <si>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</si>
  <si>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</si>
  <si>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</si>
  <si>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</si>
  <si>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</si>
  <si>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</si>
  <si>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</si>
  <si>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</si>
  <si>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</si>
  <si>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</si>
  <si>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</si>
  <si>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</si>
  <si>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</si>
  <si>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</si>
  <si>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</si>
  <si>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</si>
  <si>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</si>
  <si>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</si>
  <si>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</si>
  <si>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</si>
  <si>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</si>
  <si>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</si>
  <si>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</si>
  <si>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</si>
  <si>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</si>
  <si>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</si>
  <si>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</si>
  <si>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</si>
  <si>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</si>
  <si>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</si>
  <si>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</si>
  <si>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</si>
  <si>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</si>
  <si>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</si>
  <si>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</si>
  <si>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</si>
  <si>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</si>
  <si>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</si>
  <si>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</si>
  <si>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</si>
  <si>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</si>
  <si>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</si>
  <si>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</si>
  <si>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</si>
  <si>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</si>
  <si>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</si>
  <si>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</si>
  <si>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</si>
  <si>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</si>
  <si>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</si>
  <si>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</si>
  <si>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</si>
  <si>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</si>
  <si>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</si>
  <si>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</si>
  <si>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</si>
  <si>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</si>
  <si>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</si>
  <si>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</si>
  <si>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</si>
  <si>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</si>
  <si>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</si>
  <si>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</si>
  <si>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</si>
  <si>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</si>
  <si>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</si>
  <si>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</si>
  <si>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</si>
  <si>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</si>
  <si>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</si>
  <si>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</si>
  <si>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</si>
  <si>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</si>
  <si>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</si>
  <si>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</si>
  <si>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</si>
  <si>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</si>
  <si>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</si>
  <si>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</si>
  <si>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</si>
  <si>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</si>
  <si>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</si>
  <si>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</si>
  <si>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</si>
  <si>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</si>
  <si>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</si>
  <si>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</si>
  <si>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</si>
  <si>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</si>
  <si>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</si>
  <si>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</si>
  <si>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</si>
  <si>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</si>
  <si>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</si>
  <si>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</si>
  <si>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</si>
  <si>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</si>
  <si>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</si>
  <si>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</si>
  <si>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</si>
  <si>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</si>
  <si>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</si>
  <si>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</si>
  <si>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</si>
  <si>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</si>
  <si>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</si>
  <si>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</si>
  <si>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</si>
  <si>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</si>
  <si>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</si>
  <si>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</si>
  <si>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</si>
  <si>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</si>
  <si>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</si>
  <si>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</si>
  <si>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</si>
  <si>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</si>
  <si>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</si>
  <si>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</si>
  <si>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</si>
  <si>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</si>
  <si>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</si>
  <si>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</si>
  <si>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</si>
  <si>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</si>
  <si>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</si>
  <si>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</si>
  <si>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</si>
  <si>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</si>
  <si>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</si>
  <si>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</si>
  <si>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</si>
  <si>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</si>
  <si>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</si>
  <si>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</si>
  <si>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</si>
  <si>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</si>
  <si>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</si>
  <si>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</si>
  <si>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</si>
  <si>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</si>
  <si>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</si>
  <si>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</si>
  <si>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</si>
  <si>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</si>
  <si>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</si>
  <si>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</si>
  <si>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</si>
  <si>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</si>
  <si>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</si>
  <si>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</si>
  <si>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</si>
  <si>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</si>
  <si>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</si>
  <si>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</si>
  <si>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</si>
  <si>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</si>
  <si>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</si>
  <si>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</si>
  <si>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</si>
  <si>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</si>
  <si>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</si>
  <si>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</si>
  <si>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</si>
  <si>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</si>
  <si>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</si>
  <si>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</si>
  <si>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</si>
  <si>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</si>
  <si>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</si>
  <si>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</si>
  <si>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</si>
  <si>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</si>
  <si>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</si>
  <si>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</si>
  <si>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</si>
  <si>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</si>
  <si>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</si>
  <si>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</si>
  <si>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</si>
  <si>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</si>
  <si>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</si>
  <si>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</si>
  <si>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</si>
  <si>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</si>
  <si>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</si>
  <si>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</si>
  <si>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</si>
  <si>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</si>
  <si>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</si>
  <si>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</si>
  <si>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</si>
  <si>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</si>
  <si>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</si>
  <si>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</si>
  <si>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</si>
  <si>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</si>
  <si>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</si>
  <si>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</si>
  <si>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</si>
  <si>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</si>
  <si>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</si>
  <si>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</si>
  <si>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</si>
  <si>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</si>
  <si>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</si>
  <si>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</si>
  <si>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</si>
  <si>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</si>
  <si>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</si>
  <si>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</si>
  <si>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</si>
  <si>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</si>
  <si>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</si>
  <si>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</si>
  <si>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</si>
  <si>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</si>
  <si>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</si>
  <si>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</si>
  <si>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</si>
  <si>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</si>
  <si>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</si>
  <si>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</si>
  <si>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</si>
  <si>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</si>
  <si>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</si>
  <si>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</si>
  <si>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</si>
  <si>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</si>
  <si>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</si>
  <si>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</si>
  <si>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</si>
  <si>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</si>
  <si>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</si>
  <si>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</si>
  <si>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</si>
  <si>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</si>
  <si>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</si>
  <si>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</si>
  <si>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</si>
  <si>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</si>
  <si>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</si>
  <si>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</si>
  <si>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</si>
  <si>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</si>
  <si>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</si>
  <si>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</si>
  <si>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</si>
  <si>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</si>
  <si>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</si>
  <si>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</si>
  <si>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</si>
  <si>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</si>
  <si>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</si>
  <si>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</si>
  <si>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</si>
  <si>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</si>
  <si>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</si>
  <si>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</si>
  <si>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</si>
  <si>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</si>
  <si>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</si>
  <si>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</si>
  <si>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</si>
  <si>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</si>
  <si>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</si>
  <si>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</si>
  <si>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</si>
  <si>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</si>
  <si>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</si>
  <si>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</si>
  <si>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</si>
  <si>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</si>
  <si>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</si>
  <si>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</si>
  <si>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</si>
  <si>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</si>
  <si>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</si>
  <si>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</si>
  <si>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</si>
  <si>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</si>
  <si>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</si>
  <si>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</si>
  <si>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</si>
  <si>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</si>
  <si>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</si>
  <si>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</si>
  <si>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</si>
  <si>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</si>
  <si>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</si>
  <si>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</si>
  <si>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</si>
  <si>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</si>
  <si>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</si>
  <si>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</si>
  <si>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</si>
  <si>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</si>
  <si>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</si>
  <si>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</si>
  <si>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</si>
  <si>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</si>
  <si>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</si>
  <si>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</si>
  <si>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</si>
  <si>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</si>
  <si>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</si>
  <si>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</si>
  <si>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</si>
  <si>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</si>
  <si>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</si>
  <si>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</si>
  <si>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</si>
  <si>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</si>
  <si>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</si>
  <si>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</si>
  <si>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</si>
  <si>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</si>
  <si>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</si>
  <si>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</si>
  <si>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</si>
  <si>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</si>
  <si>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</si>
  <si>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</si>
  <si>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</si>
  <si>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</si>
  <si>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</si>
  <si>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</si>
  <si>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</si>
  <si>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</si>
  <si>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</si>
  <si>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</si>
  <si>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</si>
  <si>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</si>
  <si>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</si>
  <si>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</si>
  <si>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</si>
  <si>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</si>
  <si>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</si>
  <si>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</si>
  <si>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</si>
  <si>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</si>
  <si>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</si>
  <si>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</si>
  <si>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</si>
  <si>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</si>
  <si>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</si>
  <si>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</si>
  <si>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</si>
  <si>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</si>
  <si>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</si>
  <si>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</si>
  <si>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</si>
  <si>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</si>
  <si>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</si>
  <si>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</si>
  <si>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</si>
  <si>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</si>
  <si>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</si>
  <si>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</si>
  <si>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</si>
  <si>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</si>
  <si>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</si>
  <si>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</si>
  <si>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</si>
  <si>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</si>
  <si>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</si>
  <si>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</si>
  <si>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</si>
  <si>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</si>
  <si>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</si>
  <si>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</si>
  <si>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</si>
  <si>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</si>
  <si>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</si>
  <si>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</si>
  <si>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</si>
  <si>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</si>
  <si>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</si>
  <si>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</si>
  <si>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</si>
  <si>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</si>
  <si>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</si>
  <si>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</si>
  <si>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</si>
  <si>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</si>
  <si>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</si>
  <si>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</si>
  <si>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</si>
  <si>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</si>
  <si>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</si>
  <si>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</si>
  <si>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</si>
  <si>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</si>
  <si>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</si>
  <si>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</si>
  <si>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</si>
  <si>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</si>
  <si>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</si>
  <si>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</si>
  <si>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</si>
  <si>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</si>
  <si>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</si>
  <si>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</si>
  <si>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</si>
  <si>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</si>
  <si>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</si>
  <si>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</si>
  <si>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</si>
  <si>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</si>
  <si>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</si>
  <si>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</si>
  <si>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</si>
  <si>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</si>
  <si>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</si>
  <si>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</si>
  <si>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</si>
  <si>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</si>
  <si>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</si>
  <si>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</si>
  <si>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</si>
  <si>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</si>
  <si>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</si>
  <si>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</si>
  <si>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</si>
  <si>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</si>
  <si>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</si>
  <si>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</si>
  <si>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</si>
  <si>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</si>
  <si>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</si>
  <si>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</si>
  <si>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</si>
  <si>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</si>
  <si>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</si>
  <si>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</si>
  <si>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</si>
  <si>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</si>
  <si>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</si>
  <si>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</si>
  <si>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</si>
  <si>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</si>
  <si>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</si>
  <si>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</si>
  <si>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</si>
  <si>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</si>
  <si>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</si>
  <si>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</si>
  <si>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</si>
  <si>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</si>
  <si>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</si>
  <si>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</si>
  <si>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</si>
  <si>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</si>
  <si>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</si>
  <si>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</si>
  <si>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</si>
  <si>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</si>
  <si>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</si>
  <si>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</si>
  <si>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</si>
  <si>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</si>
  <si>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</si>
  <si>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</si>
  <si>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</si>
  <si>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</si>
  <si>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</si>
  <si>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</si>
  <si>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</si>
  <si>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</si>
  <si>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</si>
  <si>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</si>
  <si>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</si>
  <si>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</si>
  <si>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</si>
  <si>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</si>
  <si>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</si>
  <si>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</si>
  <si>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</si>
  <si>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</si>
  <si>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</si>
  <si>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</si>
  <si>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</si>
  <si>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</si>
  <si>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</si>
  <si>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</si>
  <si>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</si>
  <si>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</si>
  <si>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</si>
  <si>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</si>
  <si>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</si>
  <si>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</si>
  <si>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</si>
  <si>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</si>
  <si>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</si>
  <si>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</si>
  <si>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</si>
  <si>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</si>
  <si>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</si>
  <si>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</si>
  <si>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</si>
  <si>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</si>
  <si>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</si>
  <si>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</si>
  <si>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</si>
  <si>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</si>
  <si>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</si>
  <si>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</si>
  <si>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</si>
  <si>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</si>
  <si>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</si>
  <si>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</si>
  <si>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</si>
  <si>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</si>
  <si>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</si>
  <si>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</si>
  <si>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</si>
  <si>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</si>
  <si>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</si>
  <si>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</si>
  <si>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</si>
  <si>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</si>
  <si>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</si>
  <si>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</si>
  <si>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</si>
  <si>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</si>
  <si>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</si>
  <si>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</si>
  <si>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</si>
  <si>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</si>
  <si>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</si>
  <si>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</si>
  <si>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</si>
  <si>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</si>
  <si>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</si>
  <si>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</si>
  <si>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</si>
  <si>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</si>
  <si>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</si>
  <si>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</si>
  <si>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</si>
  <si>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</si>
  <si>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</si>
  <si>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</si>
  <si>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</si>
  <si>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</si>
  <si>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</si>
  <si>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</si>
  <si>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</si>
  <si>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</si>
  <si>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</si>
  <si>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</si>
  <si>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</si>
  <si>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</si>
  <si>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</si>
  <si>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</si>
  <si>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</si>
  <si>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</si>
  <si>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</si>
  <si>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</si>
  <si>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</si>
  <si>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</si>
  <si>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</si>
  <si>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</si>
  <si>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</si>
  <si>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</si>
  <si>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</si>
  <si>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</si>
  <si>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</si>
  <si>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</si>
  <si>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</si>
  <si>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</si>
  <si>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</si>
  <si>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</si>
  <si>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</si>
  <si>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</si>
  <si>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</si>
  <si>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</si>
  <si>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</si>
  <si>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</si>
  <si>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</si>
  <si>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</si>
  <si>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</si>
  <si>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</si>
  <si>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</si>
  <si>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</si>
  <si>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</si>
  <si>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</si>
  <si>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</si>
  <si>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</si>
  <si>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</si>
  <si>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</si>
  <si>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</si>
  <si>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</si>
  <si>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</si>
  <si>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</si>
  <si>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</si>
  <si>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</si>
  <si>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</si>
  <si>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</si>
  <si>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</si>
  <si>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</si>
  <si>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</si>
  <si>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</si>
  <si>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</si>
  <si>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</si>
  <si>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</si>
  <si>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</si>
  <si>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</si>
  <si>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</si>
  <si>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</si>
  <si>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</si>
  <si>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</si>
  <si>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</si>
  <si>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</si>
  <si>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</si>
  <si>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</si>
  <si>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</si>
  <si>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</si>
  <si>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</si>
  <si>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</si>
  <si>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</si>
  <si>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</si>
  <si>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</si>
  <si>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</si>
  <si>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</si>
  <si>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</si>
  <si>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</si>
  <si>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</si>
  <si>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</si>
  <si>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</si>
  <si>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</si>
  <si>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</si>
  <si>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</si>
  <si>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</si>
  <si>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</si>
  <si>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</si>
  <si>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</si>
  <si>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</si>
  <si>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</si>
  <si>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</si>
  <si>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</si>
  <si>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</si>
  <si>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</si>
  <si>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</si>
  <si>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</si>
  <si>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</si>
  <si>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</si>
  <si>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</si>
  <si>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</si>
  <si>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</si>
  <si>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</si>
  <si>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</si>
  <si>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</si>
  <si>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</si>
  <si>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</si>
  <si>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</si>
  <si>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</si>
  <si>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</si>
  <si>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</si>
  <si>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</si>
  <si>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</si>
  <si>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</si>
  <si>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</si>
  <si>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</si>
  <si>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</si>
  <si>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</si>
  <si>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</si>
  <si>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</si>
  <si>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</si>
  <si>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</si>
  <si>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</si>
  <si>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</si>
  <si>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</si>
  <si>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</si>
  <si>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</si>
  <si>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</si>
  <si>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</si>
  <si>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</si>
  <si>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</si>
  <si>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</si>
  <si>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</si>
  <si>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</si>
  <si>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</si>
  <si>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</si>
  <si>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</si>
  <si>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</si>
  <si>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</si>
  <si>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</si>
  <si>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</si>
  <si>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</si>
  <si>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</si>
  <si>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</si>
  <si>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</si>
  <si>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</si>
  <si>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</si>
  <si>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</si>
  <si>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</si>
  <si>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</si>
  <si>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</si>
  <si>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</si>
  <si>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</si>
  <si>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</si>
  <si>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</si>
  <si>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</si>
  <si>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</si>
  <si>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</si>
  <si>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</si>
  <si>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</si>
  <si>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</si>
  <si>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</si>
  <si>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</si>
  <si>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</si>
  <si>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</si>
  <si>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</si>
  <si>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</si>
  <si>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</si>
  <si>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</si>
  <si>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</si>
  <si>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</si>
  <si>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</si>
  <si>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</si>
  <si>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</si>
  <si>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</si>
  <si>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</si>
  <si>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</si>
  <si>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</si>
  <si>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</si>
  <si>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</si>
  <si>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</si>
  <si>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</si>
  <si>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</si>
  <si>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</si>
  <si>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</si>
  <si>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</si>
  <si>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</si>
  <si>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</si>
  <si>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</si>
  <si>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</si>
  <si>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</si>
  <si>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</si>
  <si>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</si>
  <si>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</si>
  <si>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</si>
  <si>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</si>
  <si>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</si>
  <si>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</si>
  <si>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</si>
  <si>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</si>
  <si>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</si>
  <si>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</si>
  <si>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</si>
  <si>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</si>
  <si>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</si>
  <si>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</si>
  <si>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</si>
  <si>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</si>
  <si>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</si>
  <si>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</si>
  <si>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</si>
  <si>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</si>
  <si>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</si>
  <si>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</si>
  <si>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</si>
  <si>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</si>
  <si>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</si>
  <si>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</si>
  <si>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</si>
  <si>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</si>
  <si>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</si>
  <si>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</si>
  <si>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</si>
  <si>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</si>
  <si>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</si>
  <si>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</si>
  <si>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</si>
  <si>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</si>
  <si>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</si>
  <si>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</si>
  <si>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</si>
  <si>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</si>
  <si>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</si>
  <si>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</si>
  <si>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</si>
  <si>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</si>
  <si>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</si>
  <si>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</si>
  <si>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</si>
  <si>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</si>
  <si>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</si>
  <si>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</si>
  <si>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</si>
  <si>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</si>
  <si>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</si>
  <si>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</si>
  <si>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</si>
  <si>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</si>
  <si>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</si>
  <si>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</si>
  <si>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</si>
  <si>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</si>
  <si>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</si>
  <si>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</si>
  <si>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</si>
  <si>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</si>
  <si>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</si>
  <si>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</si>
  <si>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</si>
  <si>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</si>
  <si>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</si>
  <si>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</si>
  <si>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</si>
  <si>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</si>
  <si>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</si>
  <si>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</si>
  <si>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</si>
  <si>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</si>
  <si>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</si>
  <si>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</si>
  <si>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</si>
  <si>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</si>
  <si>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</si>
  <si>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</si>
  <si>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</si>
  <si>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</si>
  <si>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</si>
  <si>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</si>
  <si>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</si>
  <si>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</si>
  <si>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</si>
  <si>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</si>
  <si>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</si>
  <si>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</si>
  <si>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</si>
  <si>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</si>
  <si>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</si>
  <si>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</si>
  <si>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</si>
  <si>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</si>
  <si>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</si>
  <si>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</si>
  <si>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</si>
  <si>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</si>
  <si>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</si>
  <si>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</si>
  <si>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</si>
  <si>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</si>
  <si>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</si>
  <si>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</si>
  <si>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</si>
  <si>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</si>
  <si>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</si>
  <si>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</si>
  <si>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</si>
  <si>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</si>
  <si>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</si>
  <si>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</si>
  <si>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</si>
  <si>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</si>
  <si>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</si>
  <si>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</si>
  <si>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</si>
  <si>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</si>
  <si>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</si>
  <si>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</si>
  <si>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</si>
  <si>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</si>
  <si>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</si>
  <si>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</si>
  <si>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</si>
  <si>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</si>
  <si>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</si>
  <si>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</si>
  <si>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</si>
  <si>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</si>
  <si>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</si>
  <si>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</si>
  <si>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</si>
  <si>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</si>
  <si>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</si>
  <si>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</si>
  <si>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</si>
  <si>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</si>
  <si>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</si>
  <si>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</si>
  <si>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</si>
  <si>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</si>
  <si>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</si>
  <si>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</si>
  <si>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</si>
  <si>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</si>
  <si>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</si>
  <si>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</si>
  <si>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</si>
  <si>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</si>
  <si>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</si>
  <si>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</si>
  <si>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</si>
  <si>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</si>
  <si>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</si>
  <si>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</si>
  <si>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</si>
  <si>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</si>
  <si>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</si>
  <si>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</si>
  <si>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</si>
  <si>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</si>
  <si>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</si>
  <si>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</si>
  <si>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</si>
  <si>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</si>
  <si>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</si>
  <si>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</si>
  <si>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</si>
  <si>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</si>
  <si>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</si>
  <si>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</si>
  <si>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</si>
  <si>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</si>
  <si>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</si>
  <si>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</si>
  <si>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</si>
  <si>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</si>
  <si>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</si>
  <si>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</si>
  <si>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</si>
  <si>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</si>
  <si>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</si>
  <si>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</si>
  <si>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</si>
  <si>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</si>
  <si>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</si>
  <si>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</si>
  <si>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</si>
  <si>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</si>
  <si>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</si>
  <si>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</si>
  <si>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</si>
  <si>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</si>
  <si>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</si>
  <si>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</si>
  <si>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</si>
  <si>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</si>
  <si>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</si>
  <si>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</si>
  <si>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</si>
  <si>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</si>
  <si>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</si>
  <si>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</si>
  <si>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</si>
  <si>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</si>
  <si>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</si>
  <si>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</si>
  <si>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</si>
  <si>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</si>
  <si>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</si>
  <si>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</si>
  <si>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</si>
  <si>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</si>
  <si>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</si>
  <si>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</si>
  <si>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</si>
  <si>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</si>
  <si>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</si>
  <si>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</si>
  <si>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</si>
  <si>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</si>
  <si>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</si>
  <si>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</si>
  <si>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</si>
  <si>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</si>
  <si>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</si>
  <si>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</si>
  <si>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</si>
  <si>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</si>
  <si>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</si>
  <si>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</si>
  <si>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</si>
  <si>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</si>
  <si>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</si>
  <si>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</si>
  <si>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</si>
  <si>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</si>
  <si>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</si>
  <si>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</si>
  <si>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</si>
  <si>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</si>
  <si>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</si>
  <si>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</si>
  <si>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</si>
  <si>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</si>
  <si>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</si>
  <si>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</si>
  <si>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</si>
  <si>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</si>
  <si>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</si>
  <si>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</si>
  <si>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</si>
  <si>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</si>
  <si>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</si>
  <si>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</si>
  <si>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</si>
  <si>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</si>
  <si>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</si>
  <si>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</si>
  <si>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</si>
  <si>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</si>
  <si>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</si>
  <si>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</si>
  <si>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</si>
  <si>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</si>
  <si>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</si>
  <si>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</si>
  <si>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</si>
  <si>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</si>
  <si>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</si>
  <si>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</si>
  <si>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</si>
  <si>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</si>
  <si>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</si>
  <si>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</si>
  <si>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</si>
  <si>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</si>
  <si>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</si>
  <si>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</si>
  <si>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</si>
  <si>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</si>
  <si>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</si>
  <si>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</si>
  <si>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</si>
  <si>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</si>
  <si>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</si>
  <si>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</si>
  <si>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</si>
  <si>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</si>
  <si>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</si>
  <si>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</si>
  <si>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</si>
  <si>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</si>
  <si>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</si>
  <si>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</si>
  <si>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</si>
  <si>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</si>
  <si>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</si>
  <si>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</si>
  <si>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</si>
  <si>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</si>
  <si>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</si>
  <si>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</si>
  <si>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</si>
  <si>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</si>
  <si>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</si>
  <si>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</si>
  <si>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</si>
  <si>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</si>
  <si>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</si>
  <si>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</si>
  <si>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</si>
  <si>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</si>
  <si>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</si>
  <si>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</si>
  <si>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</si>
  <si>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</si>
  <si>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</si>
  <si>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</si>
  <si>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</si>
  <si>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</si>
  <si>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</si>
  <si>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</si>
  <si>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</si>
  <si>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</si>
  <si>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</si>
  <si>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</si>
  <si>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</si>
  <si>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</si>
  <si>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</si>
  <si>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</si>
  <si>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</si>
  <si>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</si>
  <si>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</si>
  <si>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</si>
  <si>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</si>
  <si>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</si>
  <si>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</si>
  <si>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</si>
  <si>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</si>
  <si>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</si>
  <si>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</si>
  <si>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</si>
  <si>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</si>
  <si>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</si>
  <si>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</si>
  <si>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</si>
  <si>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</si>
  <si>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</si>
  <si>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</si>
  <si>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</si>
  <si>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</si>
  <si>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</si>
  <si>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</si>
  <si>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</si>
  <si>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</si>
  <si>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</si>
  <si>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</si>
  <si>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</si>
  <si>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</si>
  <si>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</si>
  <si>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</si>
  <si>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</si>
  <si>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</si>
  <si>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</si>
  <si>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</si>
  <si>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</si>
  <si>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</si>
  <si>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</si>
  <si>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</si>
  <si>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</si>
  <si>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</si>
  <si>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</si>
  <si>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</si>
  <si>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</si>
  <si>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</si>
  <si>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</si>
  <si>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</si>
  <si>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</si>
  <si>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</si>
  <si>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</si>
  <si>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</si>
  <si>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</si>
  <si>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</si>
  <si>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</si>
  <si>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</si>
  <si>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</si>
  <si>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</si>
  <si>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</si>
  <si>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</si>
  <si>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</si>
  <si>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</si>
  <si>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</si>
  <si>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</si>
  <si>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</si>
  <si>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</si>
  <si>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</si>
  <si>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</si>
  <si>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</si>
  <si>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</si>
  <si>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</si>
  <si>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</si>
  <si>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</si>
  <si>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</si>
  <si>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</si>
  <si>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</si>
  <si>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</si>
  <si>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</si>
  <si>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</si>
  <si>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</si>
  <si>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</si>
  <si>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</si>
  <si>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</si>
  <si>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</si>
  <si>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</si>
  <si>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</si>
  <si>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</si>
  <si>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</si>
  <si>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</si>
  <si>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</si>
  <si>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</si>
  <si>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</si>
  <si>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</si>
  <si>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</si>
  <si>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</si>
  <si>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</si>
  <si>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</si>
  <si>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</si>
  <si>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</si>
  <si>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</si>
  <si>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</si>
  <si>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</si>
  <si>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</si>
  <si>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</si>
  <si>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</si>
  <si>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</si>
  <si>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</si>
  <si>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</si>
  <si>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</si>
  <si>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</si>
  <si>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</si>
  <si>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</si>
  <si>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</si>
  <si>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</si>
  <si>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</si>
  <si>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</si>
  <si>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</si>
  <si>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</si>
  <si>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</si>
  <si>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</si>
  <si>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</si>
  <si>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</si>
  <si>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</si>
  <si>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</si>
  <si>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</si>
  <si>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</si>
  <si>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</si>
  <si>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</si>
  <si>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</si>
  <si>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</si>
  <si>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</si>
  <si>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</si>
  <si>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</si>
  <si>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</si>
  <si>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</si>
  <si>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</si>
  <si>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</si>
  <si>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</si>
  <si>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</si>
  <si>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</si>
  <si>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</si>
  <si>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</si>
  <si>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</si>
  <si>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</si>
  <si>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</si>
  <si>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</si>
  <si>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</si>
  <si>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</si>
  <si>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</si>
  <si>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</si>
  <si>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</si>
  <si>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</si>
  <si>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</si>
  <si>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</si>
  <si>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</si>
  <si>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</si>
  <si>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</si>
  <si>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</si>
  <si>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</si>
  <si>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</si>
  <si>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</si>
  <si>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</si>
  <si>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</si>
  <si>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</si>
  <si>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</si>
  <si>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</si>
  <si>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</si>
  <si>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</si>
  <si>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</si>
  <si>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</si>
  <si>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</si>
  <si>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</si>
  <si>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</si>
  <si>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</si>
  <si>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</si>
  <si>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</si>
  <si>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</si>
  <si>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</si>
  <si>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</si>
  <si>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</si>
  <si>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</si>
  <si>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</si>
  <si>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</si>
  <si>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</si>
  <si>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</si>
  <si>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</si>
  <si>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</si>
  <si>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</si>
  <si>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</si>
  <si>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</si>
  <si>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</si>
  <si>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</si>
  <si>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</si>
  <si>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</si>
  <si>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</si>
  <si>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</si>
  <si>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</si>
  <si>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</si>
  <si>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</si>
  <si>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</si>
  <si>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</si>
  <si>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</si>
  <si>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</si>
  <si>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</si>
  <si>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</si>
  <si>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</si>
  <si>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</si>
  <si>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</si>
  <si>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</si>
  <si>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</si>
  <si>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</si>
  <si>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</si>
  <si>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</si>
  <si>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</si>
  <si>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</si>
  <si>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</si>
  <si>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</si>
  <si>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</si>
  <si>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</si>
  <si>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</si>
  <si>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</si>
  <si>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</si>
  <si>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</si>
  <si>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</si>
  <si>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</si>
  <si>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</si>
  <si>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</si>
  <si>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</si>
  <si>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</si>
  <si>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</si>
  <si>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</si>
  <si>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</si>
  <si>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</si>
  <si>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</si>
  <si>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</si>
  <si>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</si>
  <si>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</si>
  <si>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</si>
  <si>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</si>
  <si>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</si>
  <si>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</si>
  <si>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</si>
  <si>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</si>
  <si>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</si>
  <si>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</si>
  <si>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</si>
  <si>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</si>
  <si>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</si>
  <si>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</si>
  <si>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</si>
  <si>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</si>
  <si>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</si>
  <si>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</si>
  <si>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</si>
  <si>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</si>
  <si>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</si>
  <si>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</si>
  <si>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</si>
  <si>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</si>
  <si>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</si>
  <si>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</si>
  <si>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</si>
  <si>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</si>
  <si>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</si>
  <si>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</si>
  <si>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</si>
  <si>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</si>
  <si>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</si>
  <si>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</si>
  <si>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</si>
  <si>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</si>
  <si>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</si>
  <si>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</si>
  <si>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</si>
  <si>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</si>
  <si>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</si>
  <si>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</si>
  <si>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</si>
  <si>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</si>
  <si>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</si>
  <si>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</si>
  <si>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</si>
  <si>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</si>
  <si>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</si>
  <si>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</si>
  <si>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</si>
  <si>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</si>
  <si>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</si>
  <si>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</si>
  <si>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</si>
  <si>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</si>
  <si>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</si>
  <si>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</si>
  <si>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</si>
  <si>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</si>
  <si>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</si>
  <si>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</si>
  <si>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</si>
  <si>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</si>
  <si>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</si>
  <si>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</si>
  <si>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</si>
  <si>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</si>
  <si>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</si>
  <si>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</si>
  <si>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</si>
  <si>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</si>
  <si>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</si>
  <si>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</si>
  <si>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</si>
  <si>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</si>
  <si>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</si>
  <si>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</si>
  <si>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</si>
  <si>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</si>
  <si>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</si>
  <si>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</si>
  <si>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</si>
  <si>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</si>
  <si>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</si>
  <si>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</si>
  <si>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</si>
  <si>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</si>
  <si>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</si>
  <si>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</si>
  <si>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</si>
  <si>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</si>
  <si>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</si>
  <si>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</si>
  <si>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</si>
  <si>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</si>
  <si>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</si>
  <si>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</si>
  <si>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</si>
  <si>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</si>
  <si>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</si>
  <si>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</si>
  <si>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</si>
  <si>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</si>
  <si>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</si>
  <si>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</si>
  <si>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</si>
  <si>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</si>
  <si>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</si>
  <si>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</si>
  <si>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</si>
  <si>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</si>
  <si>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</si>
  <si>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</si>
  <si>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</si>
  <si>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</si>
  <si>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</si>
  <si>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</si>
  <si>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</si>
  <si>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</si>
  <si>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</si>
  <si>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</si>
  <si>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</si>
  <si>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</si>
  <si>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</si>
  <si>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</si>
  <si>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</si>
  <si>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</si>
  <si>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</si>
  <si>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</si>
  <si>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</si>
  <si>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</si>
  <si>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</si>
  <si>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</si>
  <si>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</si>
  <si>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</si>
  <si>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</si>
  <si>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</si>
  <si>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</si>
  <si>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</si>
  <si>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</si>
  <si>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</si>
  <si>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</si>
  <si>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</si>
  <si>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</si>
  <si>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</si>
  <si>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</si>
  <si>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</si>
  <si>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</si>
  <si>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</si>
  <si>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</si>
  <si>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</si>
  <si>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</si>
  <si>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</si>
  <si>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</si>
  <si>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</si>
  <si>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</si>
  <si>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</si>
  <si>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</si>
  <si>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</si>
  <si>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</si>
  <si>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</si>
  <si>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</si>
  <si>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</si>
  <si>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</si>
  <si>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</si>
  <si>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</si>
  <si>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</si>
  <si>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</si>
  <si>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</si>
  <si>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</si>
  <si>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</si>
  <si>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</si>
  <si>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</si>
  <si>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</si>
  <si>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</si>
  <si>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</si>
  <si>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</si>
  <si>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</si>
  <si>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</si>
  <si>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</si>
  <si>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</si>
  <si>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</si>
  <si>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</si>
  <si>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</si>
  <si>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</si>
  <si>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</si>
  <si>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</si>
  <si>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</si>
  <si>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</si>
  <si>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</si>
  <si>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</si>
  <si>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</si>
  <si>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</si>
  <si>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</si>
  <si>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</si>
  <si>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</si>
  <si>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</si>
  <si>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</si>
  <si>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</si>
  <si>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</si>
  <si>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</si>
  <si>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</si>
  <si>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</si>
  <si>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</si>
  <si>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</si>
  <si>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</si>
  <si>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</si>
  <si>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</si>
  <si>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</si>
  <si>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</si>
  <si>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</si>
  <si>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</si>
  <si>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</si>
  <si>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</si>
  <si>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</si>
  <si>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</si>
  <si>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</si>
  <si>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</si>
  <si>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</si>
  <si>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</si>
  <si>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</si>
  <si>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</si>
  <si>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</si>
  <si>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</si>
  <si>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</si>
  <si>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</si>
  <si>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</si>
  <si>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</si>
  <si>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</si>
  <si>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</si>
  <si>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</si>
  <si>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</si>
  <si>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</si>
  <si>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</si>
  <si>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</si>
  <si>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</si>
  <si>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</si>
  <si>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</si>
  <si>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</si>
  <si>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</si>
  <si>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</si>
  <si>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</si>
  <si>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</si>
  <si>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</si>
  <si>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</si>
  <si>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</si>
  <si>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</si>
  <si>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</si>
  <si>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</si>
  <si>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</si>
  <si>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</si>
  <si>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</si>
  <si>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</si>
  <si>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</si>
  <si>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</si>
  <si>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</si>
  <si>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</si>
  <si>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</si>
  <si>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</si>
  <si>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</si>
  <si>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</si>
  <si>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</si>
  <si>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</si>
  <si>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</si>
  <si>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</si>
  <si>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</si>
  <si>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</si>
  <si>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</si>
  <si>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</si>
  <si>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</si>
  <si>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</si>
  <si>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</si>
  <si>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</si>
  <si>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</si>
  <si>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</si>
  <si>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</si>
  <si>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</si>
  <si>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</si>
  <si>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</si>
  <si>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</si>
  <si>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</si>
  <si>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</si>
  <si>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</si>
  <si>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</si>
  <si>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</si>
  <si>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</si>
  <si>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</si>
  <si>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</si>
  <si>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</si>
  <si>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</si>
  <si>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</si>
  <si>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</si>
  <si>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</si>
  <si>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</si>
  <si>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</si>
  <si>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</si>
  <si>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</si>
  <si>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</si>
  <si>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</si>
  <si>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</si>
  <si>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</si>
  <si>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</si>
  <si>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</si>
  <si>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</si>
  <si>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</si>
  <si>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</si>
  <si>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</si>
  <si>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</si>
  <si>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</si>
  <si>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</si>
  <si>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</si>
  <si>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</si>
  <si>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</si>
  <si>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</si>
  <si>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</si>
  <si>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</si>
  <si>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</si>
  <si>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</si>
  <si>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</si>
  <si>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</si>
  <si>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</si>
  <si>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</si>
  <si>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</si>
  <si>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</si>
  <si>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</si>
  <si>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</si>
  <si>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</si>
  <si>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</si>
  <si>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</si>
  <si>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</si>
  <si>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</si>
  <si>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</si>
  <si>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</si>
  <si>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</si>
  <si>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</si>
  <si>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</si>
  <si>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</si>
  <si>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</si>
  <si>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</si>
  <si>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</si>
  <si>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</si>
  <si>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</si>
  <si>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</si>
  <si>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</si>
  <si>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</si>
  <si>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</si>
  <si>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</si>
  <si>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</si>
  <si>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</si>
  <si>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</si>
  <si>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</si>
  <si>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</si>
  <si>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</si>
  <si>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</si>
  <si>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</si>
  <si>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</si>
  <si>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</si>
  <si>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</si>
  <si>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</si>
  <si>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</si>
  <si>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</si>
  <si>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</si>
  <si>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</si>
  <si>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</si>
  <si>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</si>
  <si>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</si>
  <si>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</si>
  <si>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</si>
  <si>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</si>
  <si>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</si>
  <si>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</si>
  <si>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</si>
  <si>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</si>
  <si>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</si>
  <si>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</si>
  <si>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</si>
  <si>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</si>
  <si>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</si>
  <si>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</si>
  <si>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</si>
  <si>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</si>
  <si>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</si>
  <si>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</si>
  <si>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</si>
  <si>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</si>
  <si>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</si>
  <si>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</si>
  <si>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</si>
  <si>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</si>
  <si>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</si>
  <si>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</si>
  <si>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</si>
  <si>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</si>
  <si>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</si>
  <si>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</si>
  <si>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</si>
  <si>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</si>
  <si>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</si>
  <si>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</si>
  <si>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</si>
  <si>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</si>
  <si>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</si>
  <si>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</si>
  <si>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</si>
  <si>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</si>
  <si>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</si>
  <si>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</si>
  <si>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</si>
  <si>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</si>
  <si>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</si>
  <si>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</si>
  <si>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</si>
  <si>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</si>
  <si>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</si>
  <si>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</si>
  <si>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</si>
  <si>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</si>
  <si>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</si>
  <si>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</si>
  <si>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</si>
  <si>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</si>
  <si>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</si>
  <si>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</si>
  <si>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</si>
  <si>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</si>
  <si>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</si>
  <si>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</si>
  <si>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</si>
  <si>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</si>
  <si>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</si>
  <si>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</si>
  <si>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</si>
  <si>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</si>
  <si>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</si>
  <si>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</si>
  <si>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</si>
  <si>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</si>
  <si>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</si>
  <si>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</si>
  <si>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</si>
  <si>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</si>
  <si>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</si>
  <si>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</si>
  <si>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</si>
  <si>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</si>
  <si>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</si>
  <si>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</si>
  <si>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</si>
  <si>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</si>
  <si>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</si>
  <si>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</si>
  <si>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</si>
  <si>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</si>
  <si>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</si>
  <si>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</si>
  <si>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</si>
  <si>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</si>
  <si>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</si>
  <si>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</si>
  <si>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</si>
  <si>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</si>
  <si>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</si>
  <si>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</si>
  <si>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</si>
  <si>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</si>
  <si>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</si>
  <si>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</si>
  <si>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</si>
  <si>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</si>
  <si>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</si>
  <si>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</si>
  <si>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</si>
  <si>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</si>
  <si>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</si>
  <si>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</si>
  <si>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</si>
  <si>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</si>
  <si>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</si>
  <si>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</si>
  <si>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</si>
  <si>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</si>
  <si>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</si>
  <si>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</si>
  <si>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</si>
  <si>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</si>
  <si>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</si>
  <si>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</si>
  <si>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</si>
  <si>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</si>
  <si>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</si>
  <si>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</si>
  <si>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</si>
  <si>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</si>
  <si>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</si>
  <si>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</si>
  <si>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</si>
  <si>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</si>
  <si>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</si>
  <si>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</si>
  <si>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</si>
  <si>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</si>
  <si>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</si>
  <si>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</si>
  <si>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</si>
  <si>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</si>
  <si>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</si>
  <si>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</si>
  <si>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</si>
  <si>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</si>
  <si>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</si>
  <si>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</si>
  <si>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</si>
  <si>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</si>
  <si>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</si>
  <si>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</si>
  <si>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</si>
  <si>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</si>
  <si>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</si>
  <si>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</si>
  <si>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</si>
  <si>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</si>
  <si>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</si>
  <si>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</si>
  <si>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</si>
  <si>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</si>
  <si>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</si>
  <si>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</si>
  <si>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</si>
  <si>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</si>
  <si>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</si>
  <si>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</si>
  <si>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</si>
  <si>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</si>
  <si>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</si>
  <si>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</si>
  <si>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</si>
  <si>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</si>
  <si>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</si>
  <si>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</si>
  <si>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</si>
  <si>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</si>
  <si>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</si>
  <si>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</si>
  <si>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</si>
  <si>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</si>
  <si>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</si>
  <si>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</si>
  <si>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</si>
  <si>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</si>
  <si>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</si>
  <si>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</si>
  <si>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</si>
  <si>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</si>
  <si>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</si>
  <si>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</si>
  <si>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</si>
  <si>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</si>
  <si>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</si>
  <si>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</si>
  <si>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</si>
  <si>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</si>
  <si>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</si>
  <si>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</si>
  <si>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</si>
  <si>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</si>
  <si>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</si>
  <si>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</si>
  <si>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</si>
  <si>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</si>
  <si>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</si>
  <si>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</si>
  <si>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</si>
  <si>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</si>
  <si>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</si>
  <si>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</si>
  <si>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</si>
  <si>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</si>
  <si>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</si>
  <si>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</si>
  <si>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</si>
  <si>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</si>
  <si>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</si>
  <si>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</si>
  <si>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</si>
  <si>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</si>
  <si>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</si>
  <si>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</si>
  <si>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</si>
  <si>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</si>
  <si>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</si>
  <si>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</si>
  <si>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</si>
  <si>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</si>
  <si>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</si>
  <si>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</si>
  <si>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</si>
  <si>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</si>
  <si>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</si>
  <si>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</si>
  <si>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</si>
  <si>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</si>
  <si>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</si>
  <si>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</si>
  <si>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</si>
  <si>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</si>
  <si>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</si>
  <si>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</si>
  <si>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</si>
  <si>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</si>
  <si>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</si>
  <si>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</si>
  <si>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</si>
  <si>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</si>
  <si>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</si>
  <si>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</si>
  <si>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</si>
  <si>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</si>
  <si>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</si>
  <si>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</si>
  <si>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</si>
  <si>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</si>
  <si>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</si>
  <si>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</si>
  <si>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</si>
  <si>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</si>
  <si>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</si>
  <si>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</si>
  <si>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</si>
  <si>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</si>
  <si>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</si>
  <si>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</si>
  <si>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</si>
  <si>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</si>
  <si>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</si>
  <si>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</si>
  <si>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</si>
  <si>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</si>
  <si>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</si>
  <si>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</si>
  <si>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</si>
  <si>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</si>
  <si>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</si>
  <si>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</si>
  <si>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</si>
  <si>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</si>
  <si>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</si>
  <si>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</si>
  <si>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</si>
  <si>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</si>
  <si>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</si>
  <si>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</si>
  <si>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</si>
  <si>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</si>
  <si>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</si>
  <si>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</si>
  <si>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</si>
  <si>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</si>
  <si>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</si>
  <si>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</si>
  <si>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</si>
  <si>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</si>
  <si>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</si>
  <si>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</si>
  <si>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</si>
  <si>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</si>
  <si>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</si>
  <si>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</si>
  <si>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</si>
  <si>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</si>
  <si>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</si>
  <si>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</si>
  <si>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</si>
  <si>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</si>
  <si>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</si>
  <si>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</si>
  <si>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</si>
  <si>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</si>
  <si>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</si>
  <si>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</si>
  <si>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</si>
  <si>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</si>
  <si>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</si>
  <si>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</si>
  <si>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</si>
  <si>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</si>
  <si>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</si>
  <si>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</si>
  <si>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</si>
  <si>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</si>
  <si>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</si>
  <si>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</si>
  <si>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</si>
  <si>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</si>
  <si>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</si>
  <si>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</si>
  <si>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</si>
  <si>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</si>
  <si>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</si>
  <si>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</si>
  <si>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</si>
  <si>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</si>
  <si>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</si>
  <si>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</si>
  <si>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</si>
  <si>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</si>
  <si>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</si>
  <si>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</si>
  <si>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</si>
  <si>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</si>
  <si>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</si>
  <si>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</si>
  <si>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</si>
  <si>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</si>
  <si>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</si>
  <si>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</si>
  <si>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</si>
  <si>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</si>
  <si>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</si>
  <si>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</si>
  <si>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</si>
  <si>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</si>
  <si>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</si>
  <si>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</si>
  <si>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</si>
  <si>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</si>
  <si>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</si>
  <si>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</si>
  <si>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</si>
  <si>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</si>
  <si>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</si>
  <si>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</si>
  <si>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</si>
  <si>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</si>
  <si>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</si>
  <si>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</si>
  <si>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</si>
  <si>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</si>
  <si>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</si>
  <si>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</si>
  <si>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</si>
  <si>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</si>
  <si>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</si>
  <si>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</si>
  <si>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</si>
  <si>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</si>
  <si>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</si>
  <si>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</si>
  <si>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</si>
  <si>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</si>
  <si>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</si>
  <si>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</si>
  <si>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</si>
  <si>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</si>
  <si>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</si>
  <si>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</si>
  <si>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</si>
  <si>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</si>
  <si>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</si>
  <si>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</si>
  <si>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</si>
  <si>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</si>
  <si>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</si>
  <si>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</si>
  <si>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</si>
  <si>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</si>
  <si>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</si>
  <si>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</si>
  <si>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</si>
  <si>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</si>
  <si>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</si>
  <si>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</si>
  <si>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</si>
  <si>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</si>
  <si>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</si>
  <si>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</si>
  <si>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</si>
  <si>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</si>
  <si>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</si>
  <si>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</si>
  <si>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</si>
  <si>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</si>
  <si>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</si>
  <si>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</si>
  <si>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</si>
  <si>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</si>
  <si>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</si>
  <si>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</si>
  <si>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</si>
  <si>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</si>
  <si>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</si>
  <si>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</si>
  <si>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</si>
  <si>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</si>
  <si>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</si>
  <si>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</si>
  <si>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</si>
  <si>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</si>
  <si>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</si>
  <si>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</si>
  <si>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</si>
  <si>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</si>
  <si>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</si>
  <si>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</si>
  <si>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</si>
  <si>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</si>
  <si>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</si>
  <si>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</si>
  <si>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</si>
  <si>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</si>
  <si>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</si>
  <si>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</si>
  <si>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</si>
  <si>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</si>
  <si>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</si>
  <si>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</si>
  <si>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</si>
  <si>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</si>
  <si>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</si>
  <si>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</si>
  <si>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</si>
  <si>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</si>
  <si>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</si>
  <si>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</si>
  <si>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</si>
  <si>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</si>
  <si>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</si>
  <si>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</si>
  <si>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</si>
  <si>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</si>
  <si>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</si>
  <si>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</si>
  <si>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</si>
  <si>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</si>
  <si>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</si>
  <si>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</si>
  <si>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</si>
  <si>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</si>
  <si>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</si>
  <si>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</si>
  <si>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</si>
  <si>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</si>
  <si>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</si>
  <si>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</si>
  <si>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</si>
  <si>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</si>
  <si>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</si>
  <si>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</si>
  <si>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</si>
  <si>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</si>
  <si>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</si>
  <si>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</si>
  <si>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</si>
  <si>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</si>
  <si>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</si>
  <si>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</si>
  <si>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</si>
  <si>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</si>
  <si>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</si>
  <si>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</si>
  <si>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</si>
  <si>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</si>
  <si>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</si>
  <si>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</si>
  <si>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</si>
  <si>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</si>
  <si>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</si>
  <si>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</si>
  <si>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</si>
  <si>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</si>
  <si>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</si>
  <si>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</si>
  <si>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</si>
  <si>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</si>
  <si>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</si>
  <si>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</si>
  <si>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</si>
  <si>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</si>
  <si>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</si>
  <si>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</si>
  <si>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</si>
  <si>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</si>
  <si>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</si>
  <si>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</si>
  <si>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</si>
  <si>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</si>
  <si>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</si>
  <si>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</si>
  <si>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</si>
  <si>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</si>
  <si>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</si>
  <si>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</si>
  <si>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</si>
  <si>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</si>
  <si>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</si>
  <si>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</si>
  <si>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</si>
  <si>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</si>
  <si>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</si>
  <si>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</si>
  <si>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</si>
  <si>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</si>
  <si>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</si>
  <si>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</si>
  <si>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</si>
  <si>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</si>
  <si>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</si>
  <si>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</si>
  <si>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</si>
  <si>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</si>
  <si>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</si>
  <si>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</si>
  <si>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</si>
  <si>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</si>
  <si>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</si>
  <si>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</si>
  <si>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</si>
  <si>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</si>
  <si>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</si>
  <si>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</si>
  <si>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</si>
  <si>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</si>
  <si>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</si>
  <si>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</si>
  <si>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</si>
  <si>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</si>
  <si>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</si>
  <si>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</si>
  <si>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</si>
  <si>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</si>
  <si>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</si>
  <si>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</si>
  <si>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</si>
  <si>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</si>
  <si>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</si>
  <si>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</si>
  <si>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</si>
  <si>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</si>
  <si>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</si>
  <si>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</si>
  <si>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</si>
  <si>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</si>
  <si>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</si>
  <si>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</si>
  <si>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</si>
  <si>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</si>
  <si>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</si>
  <si>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</si>
  <si>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</si>
  <si>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</si>
  <si>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</si>
  <si>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</si>
  <si>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</si>
  <si>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</si>
  <si>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</si>
  <si>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</si>
  <si>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</si>
  <si>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</si>
  <si>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</si>
  <si>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</si>
  <si>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</si>
  <si>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</si>
  <si>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</si>
  <si>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</si>
  <si>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</si>
  <si>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</si>
  <si>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</si>
  <si>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</si>
  <si>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</si>
  <si>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</si>
  <si>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</si>
  <si>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</si>
  <si>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</si>
  <si>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</si>
  <si>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</si>
  <si>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</si>
  <si>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</si>
  <si>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</si>
  <si>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</si>
  <si>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</si>
  <si>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</si>
  <si>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</si>
  <si>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</si>
  <si>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</si>
  <si>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</si>
  <si>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</si>
  <si>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</si>
  <si>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</si>
  <si>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</si>
  <si>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</si>
  <si>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</si>
  <si>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</si>
  <si>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</si>
  <si>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</si>
  <si>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</si>
  <si>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</si>
  <si>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</si>
  <si>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</si>
  <si>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</si>
  <si>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</si>
  <si>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</si>
  <si>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</si>
  <si>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</si>
  <si>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</si>
  <si>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</si>
  <si>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</si>
  <si>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</si>
  <si>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</si>
  <si>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</si>
  <si>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</si>
  <si>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</si>
  <si>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</si>
  <si>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</si>
  <si>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</si>
  <si>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</si>
  <si>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</si>
  <si>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</si>
  <si>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</si>
  <si>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</si>
  <si>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</si>
  <si>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</si>
  <si>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</si>
  <si>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</si>
  <si>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</si>
  <si>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</si>
  <si>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</si>
  <si>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</si>
  <si>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</si>
  <si>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</si>
  <si>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</si>
  <si>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</si>
  <si>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</si>
  <si>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</si>
  <si>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</si>
  <si>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</si>
  <si>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</si>
  <si>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</si>
  <si>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</si>
  <si>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</si>
  <si>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</si>
  <si>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</si>
  <si>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</si>
  <si>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</si>
  <si>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</si>
  <si>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</si>
  <si>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</si>
  <si>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</si>
  <si>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</si>
  <si>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</si>
  <si>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</si>
  <si>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</si>
  <si>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</si>
  <si>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</si>
  <si>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</si>
  <si>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</si>
  <si>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</si>
  <si>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</si>
  <si>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</si>
  <si>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</si>
  <si>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</si>
  <si>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</si>
  <si>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</si>
  <si>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</si>
  <si>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</si>
  <si>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</si>
  <si>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</si>
  <si>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</si>
  <si>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</si>
  <si>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</si>
  <si>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</si>
  <si>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</si>
  <si>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</si>
  <si>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</si>
  <si>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</si>
  <si>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</si>
  <si>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</si>
  <si>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</si>
  <si>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</si>
  <si>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</si>
  <si>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</si>
  <si>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</si>
  <si>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</si>
  <si>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</si>
  <si>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</si>
  <si>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</si>
  <si>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</si>
  <si>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</si>
  <si>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</si>
  <si>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</si>
  <si>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</si>
  <si>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</si>
  <si>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</si>
  <si>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</si>
  <si>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</si>
  <si>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</si>
  <si>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</si>
  <si>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</si>
  <si>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</si>
  <si>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</si>
  <si>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</si>
  <si>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</si>
  <si>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</si>
  <si>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</si>
  <si>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</si>
  <si>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</si>
  <si>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</si>
  <si>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</si>
  <si>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</si>
  <si>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</si>
  <si>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</si>
  <si>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</si>
  <si>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</si>
  <si>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</si>
  <si>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</si>
  <si>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</si>
  <si>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</si>
  <si>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</si>
  <si>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</si>
  <si>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</si>
  <si>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</si>
  <si>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</si>
  <si>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</si>
  <si>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</si>
  <si>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</si>
  <si>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</si>
  <si>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</si>
  <si>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</si>
  <si>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</si>
  <si>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</si>
  <si>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</si>
  <si>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</si>
  <si>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</si>
  <si>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</si>
  <si>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</si>
  <si>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</si>
  <si>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</si>
  <si>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</si>
  <si>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</si>
  <si>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</si>
  <si>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</si>
  <si>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</si>
  <si>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</si>
  <si>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</si>
  <si>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</si>
  <si>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</si>
  <si>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</si>
  <si>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</si>
  <si>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</si>
  <si>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</si>
  <si>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</si>
  <si>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</si>
  <si>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</si>
  <si>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</si>
  <si>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</si>
  <si>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</si>
  <si>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</si>
  <si>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</si>
  <si>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</si>
  <si>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</si>
  <si>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</si>
  <si>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</si>
  <si>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</si>
  <si>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</si>
  <si>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</si>
  <si>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</si>
  <si>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</si>
  <si>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</si>
  <si>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</si>
  <si>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</si>
  <si>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</si>
  <si>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</si>
  <si>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</si>
  <si>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</si>
  <si>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</si>
  <si>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</si>
  <si>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</si>
  <si>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</si>
  <si>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</si>
  <si>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</si>
  <si>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</si>
  <si>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</si>
  <si>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</si>
  <si>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</si>
  <si>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</si>
  <si>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</si>
  <si>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</si>
  <si>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</si>
  <si>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</si>
  <si>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</si>
  <si>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</si>
  <si>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</si>
  <si>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</si>
  <si>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</si>
  <si>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</si>
  <si>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</si>
  <si>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</si>
  <si>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</si>
  <si>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</si>
  <si>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</si>
  <si>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</si>
  <si>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</si>
  <si>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</si>
  <si>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</si>
  <si>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</si>
  <si>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</si>
  <si>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</si>
  <si>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</si>
  <si>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</si>
  <si>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</si>
  <si>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</si>
  <si>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</si>
  <si>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</si>
  <si>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</si>
  <si>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</si>
  <si>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</si>
  <si>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</si>
  <si>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</si>
  <si>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</si>
  <si>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</si>
  <si>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</si>
  <si>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</si>
  <si>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</si>
  <si>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</si>
  <si>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</si>
  <si>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</si>
  <si>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</si>
  <si>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</si>
  <si>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</si>
  <si>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</si>
  <si>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</si>
  <si>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</si>
  <si>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</si>
  <si>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</si>
  <si>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</si>
  <si>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</si>
  <si>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</si>
  <si>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</si>
  <si>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</si>
  <si>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</si>
  <si>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</si>
  <si>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</si>
  <si>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</si>
  <si>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</si>
  <si>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</si>
  <si>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</si>
  <si>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</si>
  <si>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</si>
  <si>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</si>
  <si>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</si>
  <si>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</si>
  <si>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</si>
  <si>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</si>
  <si>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</si>
  <si>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</si>
  <si>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</si>
  <si>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</si>
  <si>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</si>
  <si>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</si>
  <si>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</si>
  <si>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</si>
  <si>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</si>
  <si>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</si>
  <si>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</si>
  <si>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</si>
  <si>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</si>
  <si>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</si>
  <si>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</si>
  <si>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</si>
  <si>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</si>
  <si>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</si>
  <si>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</si>
  <si>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</si>
  <si>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</si>
  <si>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</si>
  <si>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</si>
  <si>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</si>
  <si>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</si>
  <si>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</si>
  <si>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</si>
  <si>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</si>
  <si>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</si>
  <si>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</si>
  <si>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</si>
  <si>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</si>
  <si>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</si>
  <si>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</si>
  <si>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</si>
  <si>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</si>
  <si>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</si>
  <si>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</si>
  <si>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</si>
  <si>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</si>
  <si>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</si>
  <si>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</si>
  <si>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</si>
  <si>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</si>
  <si>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</si>
  <si>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</si>
  <si>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</si>
  <si>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</si>
  <si>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</si>
  <si>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</si>
  <si>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</si>
  <si>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</si>
  <si>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</si>
  <si>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</si>
  <si>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</si>
  <si>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</si>
  <si>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</si>
  <si>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</si>
  <si>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</si>
  <si>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</si>
  <si>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</si>
  <si>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</si>
  <si>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</si>
  <si>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</si>
  <si>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</si>
  <si>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</si>
  <si>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</si>
  <si>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</si>
  <si>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</si>
  <si>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</si>
  <si>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</si>
  <si>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</si>
  <si>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</si>
  <si>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</si>
  <si>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</si>
  <si>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</si>
  <si>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</si>
  <si>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</si>
  <si>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</si>
  <si>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</si>
  <si>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</si>
  <si>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</si>
  <si>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</si>
  <si>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</si>
  <si>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</si>
  <si>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</si>
  <si>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</si>
  <si>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</si>
  <si>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</si>
  <si>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</si>
  <si>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</si>
  <si>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</si>
  <si>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</si>
  <si>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</si>
  <si>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</si>
  <si>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</si>
  <si>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</si>
  <si>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</si>
  <si>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</si>
  <si>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</si>
  <si>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</si>
  <si>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</si>
  <si>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</si>
  <si>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</si>
  <si>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</si>
  <si>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</si>
  <si>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</si>
  <si>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</si>
  <si>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</si>
  <si>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</si>
  <si>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</si>
  <si>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</si>
  <si>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</si>
  <si>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</si>
  <si>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</si>
  <si>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</si>
  <si>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</si>
  <si>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</si>
  <si>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</si>
  <si>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</si>
  <si>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</si>
  <si>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</si>
  <si>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</si>
  <si>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</si>
  <si>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</si>
  <si>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</si>
  <si>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</si>
  <si>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</si>
  <si>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</si>
  <si>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</si>
  <si>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</si>
  <si>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</si>
  <si>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</si>
  <si>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</si>
  <si>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</si>
  <si>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</si>
  <si>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</si>
  <si>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</si>
  <si>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</si>
  <si>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</si>
  <si>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</si>
  <si>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</si>
  <si>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</si>
  <si>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</si>
  <si>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</si>
  <si>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</si>
  <si>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</si>
  <si>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</si>
  <si>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</si>
  <si>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</si>
  <si>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</si>
  <si>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</si>
  <si>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</si>
  <si>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</si>
  <si>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</si>
  <si>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</si>
  <si>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</si>
  <si>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</si>
  <si>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</si>
  <si>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</si>
  <si>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</si>
  <si>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</si>
  <si>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</si>
  <si>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</si>
  <si>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</si>
  <si>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</si>
  <si>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</si>
  <si>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</si>
  <si>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</si>
  <si>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</si>
  <si>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</si>
  <si>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</si>
  <si>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</si>
  <si>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</si>
  <si>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</si>
  <si>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</si>
  <si>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</si>
  <si>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</si>
  <si>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</si>
  <si>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</si>
  <si>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</si>
  <si>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</si>
  <si>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</si>
  <si>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</si>
  <si>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</si>
  <si>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</si>
  <si>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</si>
  <si>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</si>
  <si>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</si>
  <si>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</si>
  <si>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</si>
  <si>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</si>
  <si>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</si>
  <si>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</si>
  <si>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</si>
  <si>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</si>
  <si>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</si>
  <si>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</si>
  <si>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</si>
  <si>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</si>
  <si>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</si>
  <si>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</si>
  <si>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</si>
  <si>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</si>
  <si>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</si>
  <si>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</si>
  <si>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</si>
  <si>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</si>
  <si>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</si>
  <si>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</si>
  <si>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</si>
  <si>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</si>
  <si>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</si>
  <si>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</si>
  <si>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</si>
  <si>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</si>
  <si>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</si>
  <si>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</si>
  <si>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</si>
  <si>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</si>
  <si>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</si>
  <si>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</si>
  <si>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</si>
  <si>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</si>
  <si>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</si>
  <si>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</si>
  <si>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</si>
  <si>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</si>
  <si>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</si>
  <si>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</si>
  <si>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</si>
  <si>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</si>
  <si>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</si>
  <si>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</si>
  <si>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</si>
  <si>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</si>
  <si>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</si>
  <si>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</si>
  <si>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</si>
  <si>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</si>
  <si>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</si>
  <si>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</si>
  <si>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</si>
  <si>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</si>
  <si>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</si>
  <si>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</si>
  <si>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</si>
  <si>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</si>
  <si>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</si>
  <si>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</si>
  <si>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</si>
  <si>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</si>
  <si>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</si>
  <si>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</si>
  <si>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</si>
  <si>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</si>
  <si>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</si>
  <si>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</si>
  <si>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</si>
  <si>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</si>
  <si>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</si>
  <si>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</si>
  <si>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</si>
  <si>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</si>
  <si>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</si>
  <si>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</si>
  <si>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</si>
  <si>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</si>
  <si>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</si>
  <si>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</si>
  <si>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</si>
  <si>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</si>
  <si>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</si>
  <si>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</si>
  <si>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</si>
  <si>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</si>
  <si>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</si>
  <si>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</si>
  <si>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</si>
  <si>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</si>
  <si>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</si>
  <si>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</si>
  <si>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</si>
  <si>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</si>
  <si>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</si>
  <si>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</si>
  <si>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</si>
  <si>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</si>
  <si>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</si>
  <si>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</si>
  <si>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</si>
  <si>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</si>
  <si>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</si>
  <si>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</si>
  <si>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</si>
  <si>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</si>
  <si>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</si>
  <si>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</si>
  <si>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</si>
  <si>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</si>
  <si>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</si>
  <si>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</si>
  <si>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</si>
  <si>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</si>
  <si>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</si>
  <si>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</si>
  <si>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</si>
  <si>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</si>
  <si>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</si>
  <si>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</si>
  <si>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</si>
  <si>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</si>
  <si>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</si>
  <si>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</si>
  <si>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</si>
  <si>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</si>
  <si>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</si>
  <si>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</si>
  <si>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</si>
  <si>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</si>
  <si>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</si>
  <si>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</si>
  <si>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</si>
  <si>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</si>
  <si>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</si>
  <si>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</si>
  <si>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</si>
  <si>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</si>
  <si>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</si>
  <si>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</si>
  <si>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</si>
  <si>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</si>
  <si>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</si>
  <si>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</si>
  <si>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</si>
  <si>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</si>
  <si>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</si>
  <si>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</si>
  <si>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</si>
  <si>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</si>
  <si>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</si>
  <si>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</si>
  <si>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</si>
  <si>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</si>
  <si>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</si>
  <si>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</si>
  <si>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</si>
  <si>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</si>
  <si>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</si>
  <si>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</si>
  <si>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</si>
  <si>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</si>
  <si>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</si>
  <si>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</si>
  <si>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</si>
  <si>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</si>
  <si>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</si>
  <si>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</si>
  <si>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</si>
  <si>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</si>
  <si>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</si>
  <si>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</si>
  <si>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</si>
  <si>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</si>
  <si>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</si>
  <si>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</si>
  <si>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</si>
  <si>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</si>
  <si>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</si>
  <si>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</si>
  <si>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</si>
  <si>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</si>
  <si>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</si>
  <si>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</si>
  <si>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</si>
  <si>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</si>
  <si>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</si>
  <si>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</si>
  <si>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</si>
  <si>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</si>
  <si>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</si>
  <si>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</si>
  <si>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</si>
  <si>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</si>
  <si>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</si>
  <si>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</si>
  <si>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</si>
  <si>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</si>
  <si>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</si>
  <si>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</si>
  <si>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</si>
  <si>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</si>
  <si>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</si>
  <si>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</si>
  <si>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</si>
  <si>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</si>
  <si>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</si>
  <si>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</si>
  <si>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</si>
  <si>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</si>
  <si>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</si>
  <si>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</si>
  <si>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</si>
  <si>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</si>
  <si>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</si>
  <si>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</si>
  <si>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</si>
  <si>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</si>
  <si>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</si>
  <si>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</si>
  <si>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</si>
  <si>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</si>
  <si>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</si>
  <si>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</si>
  <si>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</si>
  <si>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</si>
  <si>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</si>
  <si>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</si>
  <si>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</si>
  <si>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</si>
  <si>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</si>
  <si>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</si>
  <si>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</si>
  <si>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</si>
  <si>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</si>
  <si>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</si>
  <si>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</si>
  <si>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</si>
  <si>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</si>
  <si>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</si>
  <si>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</si>
  <si>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</si>
  <si>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</si>
  <si>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</si>
  <si>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</si>
  <si>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</si>
  <si>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</si>
  <si>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</si>
  <si>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</si>
  <si>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</si>
  <si>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</si>
  <si>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</si>
  <si>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</si>
  <si>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</si>
  <si>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</si>
  <si>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</si>
  <si>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</si>
  <si>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</si>
  <si>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</si>
  <si>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</si>
  <si>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</si>
  <si>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</si>
  <si>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</si>
  <si>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</si>
  <si>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</si>
  <si>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</si>
  <si>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</si>
  <si>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</si>
  <si>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</si>
  <si>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</si>
  <si>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</si>
  <si>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</si>
  <si>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</si>
  <si>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</si>
  <si>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</si>
  <si>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</si>
  <si>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</si>
  <si>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</si>
  <si>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</si>
  <si>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</si>
  <si>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</si>
  <si>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</si>
  <si>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</si>
  <si>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</si>
  <si>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</si>
  <si>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</si>
  <si>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</si>
  <si>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</si>
  <si>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</si>
  <si>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</si>
  <si>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</si>
  <si>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</si>
  <si>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</si>
  <si>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</si>
  <si>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</si>
  <si>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</si>
  <si>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</si>
  <si>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</si>
  <si>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</si>
  <si>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</si>
  <si>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</si>
  <si>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</si>
  <si>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</si>
  <si>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</si>
  <si>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</si>
  <si>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</si>
  <si>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</si>
  <si>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</si>
  <si>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</si>
  <si>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</si>
  <si>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</si>
  <si>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</si>
  <si>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</si>
  <si>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</si>
  <si>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</si>
  <si>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</si>
  <si>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</si>
  <si>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</si>
  <si>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</si>
  <si>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</si>
  <si>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</si>
  <si>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</si>
  <si>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</si>
  <si>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</si>
  <si>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</si>
  <si>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</si>
  <si>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</si>
  <si>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</si>
  <si>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</si>
  <si>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</si>
  <si>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</si>
  <si>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</si>
  <si>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</si>
  <si>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</si>
  <si>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</si>
  <si>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</si>
  <si>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</si>
  <si>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</si>
  <si>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</si>
  <si>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</si>
  <si>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</si>
  <si>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</si>
  <si>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</si>
  <si>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</si>
  <si>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</si>
  <si>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</si>
  <si>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</si>
  <si>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</si>
  <si>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</si>
  <si>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</si>
  <si>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</si>
  <si>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</si>
  <si>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</si>
  <si>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</si>
  <si>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</si>
  <si>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</si>
  <si>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</si>
  <si>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</si>
  <si>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</si>
  <si>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</si>
  <si>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</si>
  <si>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</si>
  <si>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</si>
  <si>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</si>
  <si>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</si>
  <si>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</si>
  <si>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</si>
  <si>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</si>
  <si>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</si>
  <si>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</si>
  <si>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</si>
  <si>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</si>
  <si>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</si>
  <si>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</si>
  <si>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</si>
  <si>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</si>
  <si>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</si>
  <si>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</si>
  <si>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</si>
  <si>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</si>
  <si>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</si>
  <si>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</si>
  <si>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</si>
  <si>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</si>
  <si>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</si>
  <si>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</si>
  <si>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</si>
  <si>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</si>
  <si>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</si>
  <si>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</si>
  <si>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</si>
  <si>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</si>
  <si>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</si>
  <si>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</si>
  <si>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</si>
  <si>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</si>
  <si>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</si>
  <si>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</si>
  <si>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</si>
  <si>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</si>
  <si>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</si>
  <si>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</si>
  <si>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</si>
  <si>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</si>
  <si>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</si>
  <si>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</si>
  <si>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</si>
  <si>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</si>
  <si>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</si>
  <si>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</si>
  <si>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</si>
  <si>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</si>
  <si>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</si>
  <si>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</si>
  <si>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</si>
  <si>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</si>
  <si>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</si>
  <si>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</si>
  <si>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</si>
  <si>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</si>
  <si>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</si>
  <si>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</si>
  <si>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</si>
  <si>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</si>
  <si>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</si>
  <si>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</si>
  <si>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</si>
  <si>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</si>
  <si>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</si>
  <si>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</si>
  <si>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</si>
  <si>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</si>
  <si>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</si>
  <si>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</si>
  <si>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</si>
  <si>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</si>
  <si>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</si>
  <si>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</si>
  <si>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</si>
  <si>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</si>
  <si>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</si>
  <si>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</si>
  <si>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</si>
  <si>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</si>
  <si>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</si>
  <si>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</si>
  <si>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</si>
  <si>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</si>
  <si>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</si>
  <si>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</si>
  <si>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</si>
  <si>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</si>
  <si>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</si>
  <si>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</si>
  <si>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</si>
  <si>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</si>
  <si>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</si>
  <si>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</si>
  <si>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</si>
  <si>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</si>
  <si>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</si>
  <si>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</si>
  <si>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</si>
  <si>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</si>
  <si>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</si>
  <si>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</si>
  <si>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</si>
  <si>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</si>
  <si>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</si>
  <si>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</si>
  <si>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</si>
  <si>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</si>
  <si>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</si>
  <si>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</si>
  <si>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</si>
  <si>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</si>
  <si>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</si>
  <si>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</si>
  <si>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</si>
  <si>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</si>
  <si>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</si>
  <si>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</si>
  <si>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</si>
  <si>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</si>
  <si>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</si>
  <si>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</si>
  <si>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</si>
  <si>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</si>
  <si>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</si>
  <si>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</si>
  <si>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</si>
  <si>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</si>
  <si>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</si>
  <si>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</si>
  <si>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</si>
  <si>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</si>
  <si>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</si>
  <si>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</si>
  <si>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</si>
  <si>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</si>
  <si>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</si>
  <si>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</si>
  <si>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</si>
  <si>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</si>
  <si>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</si>
  <si>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</si>
  <si>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</si>
  <si>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</si>
  <si>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</si>
  <si>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</si>
  <si>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</si>
  <si>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</si>
  <si>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</si>
  <si>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</si>
  <si>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</si>
  <si>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</si>
  <si>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</si>
  <si>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</si>
  <si>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</si>
  <si>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</si>
  <si>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</si>
  <si>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</si>
  <si>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</si>
  <si>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</si>
  <si>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</si>
  <si>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</si>
  <si>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</si>
  <si>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</si>
  <si>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</si>
  <si>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</si>
  <si>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</si>
  <si>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</si>
  <si>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</si>
  <si>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</si>
  <si>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</si>
  <si>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</si>
  <si>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</si>
  <si>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</si>
  <si>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</si>
  <si>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</si>
  <si>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</si>
  <si>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</si>
  <si>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</si>
  <si>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</si>
  <si>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</si>
  <si>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</si>
  <si>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</si>
  <si>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</si>
  <si>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</si>
  <si>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</si>
  <si>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</si>
  <si>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</si>
  <si>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</si>
  <si>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</si>
  <si>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</si>
  <si>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</si>
  <si>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</si>
  <si>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</si>
  <si>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</si>
  <si>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</si>
  <si>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</si>
  <si>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</si>
  <si>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</si>
  <si>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</si>
  <si>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</si>
  <si>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</si>
  <si>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</si>
  <si>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</si>
  <si>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</si>
  <si>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</si>
  <si>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</si>
  <si>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</si>
  <si>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</si>
  <si>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</si>
  <si>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</si>
  <si>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</si>
  <si>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</si>
  <si>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</si>
  <si>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</si>
  <si>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</si>
  <si>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</si>
  <si>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</si>
  <si>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</si>
  <si>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</si>
  <si>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</si>
  <si>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</si>
  <si>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</si>
  <si>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</si>
  <si>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</si>
  <si>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</si>
  <si>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</si>
  <si>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</si>
  <si>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</si>
  <si>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</si>
  <si>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</si>
  <si>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</si>
  <si>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</si>
  <si>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</si>
  <si>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</si>
  <si>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</si>
  <si>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</si>
  <si>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</si>
  <si>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</si>
  <si>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</si>
  <si>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</si>
  <si>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</si>
  <si>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</si>
  <si>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</si>
  <si>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</si>
  <si>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</si>
  <si>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</si>
  <si>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</si>
  <si>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</si>
  <si>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</si>
  <si>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</si>
  <si>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</si>
  <si>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</si>
  <si>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</si>
  <si>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</si>
  <si>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</si>
  <si>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</si>
  <si>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</si>
  <si>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</si>
  <si>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</si>
  <si>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</si>
  <si>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</si>
  <si>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</si>
  <si>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</si>
  <si>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</si>
  <si>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</si>
  <si>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</si>
  <si>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</si>
  <si>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</si>
  <si>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</si>
  <si>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</si>
  <si>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</si>
  <si>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</si>
  <si>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</si>
  <si>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</si>
  <si>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</si>
  <si>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</si>
  <si>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</si>
  <si>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</si>
  <si>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</si>
  <si>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</si>
  <si>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</si>
  <si>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</si>
  <si>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</si>
  <si>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</si>
  <si>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</si>
  <si>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</si>
  <si>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</si>
  <si>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</si>
  <si>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</si>
  <si>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</si>
  <si>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</si>
  <si>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</si>
  <si>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</si>
  <si>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</si>
  <si>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</si>
  <si>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</si>
  <si>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</si>
  <si>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</si>
  <si>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</si>
  <si>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</si>
  <si>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</si>
  <si>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</si>
  <si>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</si>
  <si>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</si>
  <si>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</si>
  <si>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</si>
  <si>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</si>
  <si>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</si>
  <si>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</si>
  <si>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</si>
  <si>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</si>
  <si>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</si>
  <si>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</si>
  <si>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</si>
  <si>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</si>
  <si>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</si>
  <si>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</si>
  <si>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</si>
  <si>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</si>
  <si>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</si>
  <si>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</si>
  <si>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</si>
  <si>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</si>
  <si>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</si>
  <si>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</si>
  <si>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</si>
  <si>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</si>
  <si>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</si>
  <si>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</si>
  <si>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</si>
  <si>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</si>
  <si>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</si>
  <si>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</si>
  <si>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</si>
  <si>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</si>
  <si>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</si>
  <si>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</si>
  <si>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</si>
  <si>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</si>
  <si>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</si>
  <si>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</si>
  <si>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</si>
  <si>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</si>
  <si>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</si>
  <si>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</si>
  <si>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</si>
  <si>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</si>
  <si>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</si>
  <si>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</si>
  <si>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</si>
  <si>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</si>
  <si>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</si>
  <si>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</si>
  <si>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</si>
  <si>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</si>
  <si>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</si>
  <si>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</si>
  <si>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</si>
  <si>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</si>
  <si>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</si>
  <si>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</si>
  <si>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</si>
  <si>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</si>
  <si>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</si>
  <si>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</si>
  <si>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</si>
  <si>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</si>
  <si>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</si>
  <si>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</si>
  <si>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</si>
  <si>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</si>
  <si>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</si>
  <si>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</si>
  <si>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</si>
  <si>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</si>
  <si>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</si>
  <si>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</si>
  <si>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</si>
  <si>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</si>
  <si>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</si>
  <si>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</si>
  <si>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</si>
  <si>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</si>
  <si>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</si>
  <si>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</si>
  <si>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</si>
  <si>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</si>
  <si>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</si>
  <si>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</si>
  <si>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</si>
  <si>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</si>
  <si>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</si>
  <si>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</si>
  <si>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</si>
  <si>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</si>
  <si>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</si>
  <si>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</si>
  <si>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</si>
  <si>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</si>
  <si>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</si>
  <si>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</si>
  <si>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</si>
  <si>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</si>
  <si>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</si>
  <si>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</si>
  <si>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</si>
  <si>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</si>
  <si>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</si>
  <si>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</si>
  <si>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</si>
  <si>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</si>
  <si>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</si>
  <si>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</si>
  <si>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</si>
  <si>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</si>
  <si>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</si>
  <si>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</si>
  <si>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</si>
  <si>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</si>
  <si>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</si>
  <si>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</si>
  <si>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</si>
  <si>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</si>
  <si>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</si>
  <si>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</si>
  <si>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</si>
  <si>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</si>
  <si>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</si>
  <si>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</si>
  <si>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</si>
  <si>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</si>
  <si>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</si>
  <si>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</si>
  <si>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</si>
  <si>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</si>
  <si>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</si>
  <si>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</si>
  <si>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</si>
  <si>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</si>
  <si>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</si>
  <si>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</si>
  <si>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</si>
  <si>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</si>
  <si>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</si>
  <si>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</si>
  <si>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</si>
  <si>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</si>
  <si>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</si>
  <si>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</si>
  <si>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</si>
  <si>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</si>
  <si>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</si>
  <si>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</si>
  <si>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</si>
  <si>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</si>
  <si>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</si>
  <si>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</si>
  <si>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</si>
  <si>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</si>
  <si>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</si>
  <si>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</si>
  <si>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</si>
  <si>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</si>
  <si>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</si>
  <si>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</si>
  <si>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</si>
  <si>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</si>
  <si>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</si>
  <si>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</si>
  <si>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</si>
  <si>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</si>
  <si>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</si>
  <si>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</si>
  <si>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</si>
  <si>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</si>
  <si>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</si>
  <si>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</si>
  <si>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</si>
  <si>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</si>
  <si>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</si>
  <si>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</si>
  <si>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</si>
  <si>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</si>
  <si>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</si>
  <si>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</si>
  <si>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</si>
  <si>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</si>
  <si>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</si>
  <si>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</si>
  <si>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</si>
  <si>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</si>
  <si>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</si>
  <si>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</si>
  <si>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</si>
  <si>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</si>
  <si>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</si>
  <si>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</si>
  <si>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</si>
  <si>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</si>
  <si>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</si>
  <si>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</si>
  <si>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</si>
  <si>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</si>
  <si>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</si>
  <si>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</si>
  <si>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</si>
  <si>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</si>
  <si>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</si>
  <si>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</si>
  <si>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</si>
  <si>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</si>
  <si>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</si>
  <si>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</si>
  <si>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</si>
  <si>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</si>
  <si>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</si>
  <si>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</si>
  <si>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</si>
  <si>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</si>
  <si>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</si>
  <si>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</si>
  <si>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</si>
  <si>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</si>
  <si>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</si>
  <si>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</si>
  <si>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</si>
  <si>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</si>
  <si>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</si>
  <si>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</si>
  <si>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</si>
  <si>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</si>
  <si>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</si>
  <si>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</si>
  <si>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</si>
  <si>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</si>
  <si>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</si>
  <si>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</si>
  <si>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</si>
  <si>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</si>
  <si>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</si>
  <si>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</si>
  <si>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</si>
  <si>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</si>
  <si>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</si>
  <si>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</si>
  <si>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</si>
  <si>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</si>
  <si>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</si>
  <si>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</si>
  <si>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</si>
  <si>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</si>
  <si>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</si>
  <si>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</si>
  <si>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</si>
  <si>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</si>
  <si>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</si>
  <si>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</si>
  <si>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</si>
  <si>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</si>
  <si>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</si>
  <si>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</si>
  <si>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</si>
  <si>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</si>
  <si>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</si>
  <si>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</si>
  <si>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</si>
  <si>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</si>
  <si>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</si>
  <si>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</si>
  <si>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</si>
  <si>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</si>
  <si>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</si>
  <si>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</si>
  <si>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</si>
  <si>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</si>
  <si>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</si>
  <si>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</si>
  <si>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</si>
  <si>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</si>
  <si>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</si>
  <si>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</si>
  <si>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</si>
  <si>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</si>
  <si>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</si>
  <si>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</si>
  <si>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</si>
  <si>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</si>
  <si>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</si>
  <si>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</si>
  <si>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</si>
  <si>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</si>
  <si>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</si>
  <si>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</si>
  <si>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</si>
  <si>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</si>
  <si>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</si>
  <si>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</si>
  <si>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</si>
  <si>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</si>
  <si>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</si>
  <si>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</si>
  <si>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</si>
  <si>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</si>
  <si>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</si>
  <si>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</si>
  <si>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</si>
  <si>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</si>
  <si>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</si>
  <si>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</si>
  <si>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</si>
  <si>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</si>
  <si>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</si>
  <si>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</si>
  <si>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</si>
  <si>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</si>
  <si>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</si>
  <si>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</si>
  <si>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</si>
  <si>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</si>
  <si>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</si>
  <si>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</si>
  <si>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</si>
  <si>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</si>
  <si>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</si>
  <si>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</si>
  <si>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</si>
  <si>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</si>
  <si>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</si>
  <si>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</si>
  <si>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</si>
  <si>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</si>
  <si>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</si>
  <si>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</si>
  <si>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</si>
  <si>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</si>
  <si>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</si>
  <si>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</si>
  <si>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</si>
  <si>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</si>
  <si>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</si>
  <si>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</si>
  <si>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</si>
  <si>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</si>
  <si>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</si>
  <si>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</si>
  <si>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</si>
  <si>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</si>
  <si>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</si>
  <si>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</si>
  <si>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</si>
  <si>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</si>
  <si>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</si>
  <si>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</si>
  <si>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</si>
  <si>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</si>
  <si>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</si>
  <si>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</si>
  <si>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</si>
  <si>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</si>
  <si>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</si>
  <si>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</si>
  <si>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</si>
  <si>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</si>
  <si>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</si>
  <si>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</si>
  <si>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</si>
  <si>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</si>
  <si>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</si>
  <si>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</si>
  <si>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</si>
  <si>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</si>
  <si>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</si>
  <si>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</si>
  <si>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</si>
  <si>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</si>
  <si>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</si>
  <si>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</si>
  <si>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</si>
  <si>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</si>
  <si>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</si>
  <si>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</si>
  <si>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</si>
  <si>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</si>
  <si>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</si>
  <si>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</si>
  <si>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</si>
  <si>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</si>
  <si>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</si>
  <si>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</si>
  <si>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</si>
  <si>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</si>
  <si>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</si>
  <si>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</si>
  <si>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</si>
  <si>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</si>
  <si>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</si>
  <si>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</si>
  <si>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</si>
  <si>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</si>
  <si>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</si>
  <si>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</si>
  <si>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</si>
  <si>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</si>
  <si>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</si>
  <si>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</si>
  <si>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</si>
  <si>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</si>
  <si>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</si>
  <si>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</si>
  <si>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</si>
  <si>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</si>
  <si>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</si>
  <si>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</si>
  <si>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</si>
  <si>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</si>
  <si>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</si>
  <si>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</si>
  <si>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</si>
  <si>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</si>
  <si>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</si>
  <si>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</si>
  <si>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</si>
  <si>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</si>
  <si>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</si>
  <si>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</si>
  <si>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</si>
  <si>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</si>
  <si>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</si>
  <si>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</si>
  <si>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</si>
  <si>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</si>
  <si>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</si>
  <si>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</si>
  <si>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</si>
  <si>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</si>
  <si>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</si>
  <si>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</si>
  <si>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</si>
  <si>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</si>
  <si>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</si>
  <si>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</si>
  <si>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</si>
  <si>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</si>
  <si>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</si>
  <si>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</si>
  <si>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</si>
  <si>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</si>
  <si>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</si>
  <si>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</si>
  <si>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</si>
  <si>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</si>
  <si>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</si>
  <si>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</si>
  <si>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</si>
  <si>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</si>
  <si>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</si>
  <si>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</si>
  <si>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</si>
  <si>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</si>
  <si>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</si>
  <si>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</si>
  <si>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</si>
  <si>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</si>
  <si>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</si>
  <si>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</si>
  <si>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</si>
  <si>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</si>
  <si>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</si>
  <si>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</si>
  <si>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</si>
  <si>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</si>
  <si>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</si>
  <si>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</si>
  <si>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</si>
  <si>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</si>
  <si>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</si>
  <si>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</si>
  <si>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</si>
  <si>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</si>
  <si>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</si>
  <si>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</si>
  <si>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</si>
  <si>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</si>
  <si>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</si>
  <si>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</si>
  <si>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</si>
  <si>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</si>
  <si>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</si>
  <si>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</si>
  <si>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</si>
  <si>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</si>
  <si>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</si>
  <si>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</si>
  <si>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</si>
  <si>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</si>
  <si>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</si>
  <si>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</si>
  <si>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</si>
  <si>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</si>
  <si>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</si>
  <si>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</si>
  <si>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</si>
  <si>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</si>
  <si>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</si>
  <si>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</si>
  <si>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</si>
  <si>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</si>
  <si>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</si>
  <si>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</si>
  <si>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</si>
  <si>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</si>
  <si>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</si>
  <si>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</si>
  <si>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</si>
  <si>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</si>
  <si>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</si>
  <si>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</si>
  <si>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</si>
  <si>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</si>
  <si>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</si>
  <si>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</si>
  <si>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</si>
  <si>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</si>
  <si>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</si>
  <si>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</si>
  <si>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</si>
  <si>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</si>
  <si>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</si>
  <si>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</si>
  <si>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</si>
  <si>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</si>
  <si>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</si>
  <si>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</si>
  <si>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</si>
  <si>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</si>
  <si>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</si>
  <si>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</si>
  <si>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</si>
  <si>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</si>
  <si>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</si>
  <si>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</si>
  <si>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</si>
  <si>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</si>
  <si>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</si>
  <si>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</si>
  <si>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</si>
  <si>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</si>
  <si>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</si>
  <si>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</si>
  <si>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</si>
  <si>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</si>
  <si>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</si>
  <si>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</si>
  <si>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</si>
  <si>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</si>
  <si>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</si>
  <si>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</si>
  <si>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</si>
  <si>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</si>
  <si>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</si>
  <si>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</si>
  <si>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</si>
  <si>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</si>
  <si>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</si>
  <si>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</si>
  <si>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</si>
  <si>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</si>
  <si>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</si>
  <si>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</si>
  <si>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</si>
  <si>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</si>
  <si>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</si>
  <si>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</si>
  <si>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</si>
  <si>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</si>
  <si>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</si>
  <si>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</si>
  <si>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</si>
  <si>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</si>
  <si>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</si>
  <si>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</si>
  <si>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</si>
  <si>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</si>
  <si>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</si>
  <si>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</si>
  <si>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</si>
  <si>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</si>
  <si>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</si>
  <si>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</si>
  <si>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</si>
  <si>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</si>
  <si>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</si>
  <si>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</si>
  <si>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</si>
  <si>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</si>
  <si>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</si>
  <si>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</si>
  <si>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</si>
  <si>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</si>
  <si>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</si>
  <si>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</si>
  <si>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</si>
  <si>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</si>
  <si>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</si>
  <si>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</si>
  <si>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</si>
  <si>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</si>
  <si>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</si>
  <si>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</si>
  <si>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</si>
  <si>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</si>
  <si>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</si>
  <si>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</si>
  <si>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</si>
  <si>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</si>
  <si>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</si>
  <si>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</si>
  <si>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</si>
  <si>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</si>
  <si>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</si>
  <si>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</si>
  <si>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</si>
  <si>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</si>
  <si>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</si>
  <si>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</si>
  <si>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</si>
  <si>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</si>
  <si>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</si>
  <si>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</si>
  <si>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</si>
  <si>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</si>
  <si>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</si>
  <si>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</si>
  <si>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</si>
  <si>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</si>
  <si>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</si>
  <si>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</si>
  <si>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</si>
  <si>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</si>
  <si>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</si>
  <si>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</si>
  <si>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</si>
  <si>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</si>
  <si>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</si>
  <si>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</si>
  <si>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</si>
  <si>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</si>
  <si>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</si>
  <si>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</si>
  <si>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</si>
  <si>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</si>
  <si>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</si>
  <si>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</si>
  <si>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</si>
  <si>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</si>
  <si>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</si>
  <si>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</si>
  <si>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</si>
  <si>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</si>
  <si>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</si>
  <si>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</si>
  <si>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</si>
  <si>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</si>
  <si>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</si>
  <si>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</si>
  <si>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</si>
  <si>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</si>
  <si>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</si>
  <si>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</si>
  <si>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</si>
  <si>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</si>
  <si>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</si>
  <si>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</si>
  <si>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</si>
  <si>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</si>
  <si>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</si>
  <si>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</si>
  <si>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</si>
  <si>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</si>
  <si>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</si>
  <si>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</si>
  <si>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</si>
  <si>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</si>
  <si>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</si>
  <si>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</si>
  <si>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</si>
  <si>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</si>
  <si>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</si>
  <si>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</si>
  <si>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</si>
  <si>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</si>
  <si>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</si>
  <si>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</si>
  <si>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</si>
  <si>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</si>
  <si>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</si>
  <si>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</si>
  <si>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</si>
  <si>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</si>
  <si>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</si>
  <si>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</si>
  <si>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</si>
  <si>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</si>
  <si>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</si>
  <si>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</si>
  <si>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</si>
  <si>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</si>
  <si>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</si>
  <si>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</si>
  <si>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</si>
  <si>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</si>
  <si>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</si>
  <si>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</si>
  <si>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</si>
  <si>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</si>
  <si>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</si>
  <si>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</si>
  <si>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</si>
  <si>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</si>
  <si>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</si>
  <si>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</si>
  <si>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</si>
  <si>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</si>
  <si>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</si>
  <si>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</si>
  <si>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</si>
  <si>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</si>
  <si>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</si>
  <si>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</si>
  <si>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</si>
  <si>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</si>
  <si>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</si>
  <si>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</si>
  <si>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</si>
  <si>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</si>
  <si>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</si>
  <si>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</si>
  <si>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</si>
  <si>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</si>
  <si>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</si>
  <si>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</si>
  <si>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</si>
  <si>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</si>
  <si>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</si>
  <si>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</si>
  <si>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</si>
  <si>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</si>
  <si>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</si>
  <si>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</si>
  <si>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</si>
  <si>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</si>
  <si>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</si>
  <si>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</si>
  <si>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</si>
  <si>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</si>
  <si>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</si>
  <si>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</si>
  <si>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</si>
  <si>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</si>
  <si>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</si>
  <si>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</si>
  <si>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</si>
  <si>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</si>
  <si>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</si>
  <si>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</si>
  <si>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</si>
  <si>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</si>
  <si>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</si>
  <si>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</si>
  <si>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</si>
  <si>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</si>
  <si>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</si>
  <si>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</si>
  <si>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</si>
  <si>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</si>
  <si>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</si>
  <si>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</si>
  <si>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</si>
  <si>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</si>
  <si>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</si>
  <si>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</si>
  <si>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</si>
  <si>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</si>
  <si>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</si>
  <si>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</si>
  <si>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</si>
  <si>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</si>
  <si>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</si>
  <si>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</si>
  <si>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</si>
  <si>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</si>
  <si>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</si>
  <si>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</si>
  <si>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</si>
  <si>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</si>
  <si>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</si>
  <si>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</si>
  <si>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</si>
  <si>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</si>
  <si>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</si>
  <si>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</si>
  <si>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</si>
  <si>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</si>
  <si>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</si>
  <si>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</si>
  <si>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</si>
  <si>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</si>
  <si>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</si>
  <si>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</si>
  <si>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</si>
  <si>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</si>
  <si>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</si>
  <si>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</si>
  <si>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</si>
  <si>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</si>
  <si>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</si>
  <si>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</si>
  <si>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</si>
  <si>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</si>
  <si>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</si>
  <si>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</si>
  <si>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</si>
  <si>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</si>
  <si>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</si>
  <si>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</si>
  <si>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</si>
  <si>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</si>
  <si>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</si>
  <si>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</si>
  <si>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</si>
  <si>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</si>
  <si>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</si>
  <si>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</si>
  <si>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</si>
  <si>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</si>
  <si>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</si>
  <si>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</si>
  <si>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</si>
  <si>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</si>
  <si>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</si>
  <si>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</si>
  <si>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</si>
  <si>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</si>
  <si>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</si>
  <si>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</si>
  <si>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</si>
  <si>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</si>
  <si>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</si>
  <si>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</si>
  <si>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</si>
  <si>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</si>
  <si>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</si>
  <si>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</si>
  <si>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</si>
  <si>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</si>
  <si>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</si>
  <si>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</si>
  <si>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</si>
  <si>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</si>
  <si>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</si>
  <si>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</si>
  <si>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</si>
  <si>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</si>
  <si>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</si>
  <si>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</si>
  <si>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</si>
  <si>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</si>
  <si>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</si>
  <si>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</si>
  <si>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</si>
  <si>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</si>
  <si>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</si>
  <si>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</si>
  <si>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</si>
  <si>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</si>
  <si>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</si>
  <si>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</si>
  <si>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</si>
  <si>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</si>
  <si>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</si>
  <si>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</si>
  <si>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</si>
  <si>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</si>
  <si>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</si>
  <si>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</si>
  <si>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</si>
  <si>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</si>
  <si>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</si>
  <si>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</si>
  <si>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</si>
  <si>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</si>
  <si>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</si>
  <si>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</si>
  <si>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</si>
  <si>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</si>
  <si>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</si>
  <si>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</si>
  <si>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</si>
  <si>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</si>
  <si>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</si>
  <si>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</si>
  <si>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</si>
  <si>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</si>
  <si>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</si>
  <si>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</si>
  <si>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</si>
  <si>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</si>
  <si>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</si>
  <si>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</si>
  <si>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</si>
  <si>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</si>
  <si>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</si>
  <si>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</si>
  <si>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</si>
  <si>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</si>
  <si>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</si>
  <si>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</si>
  <si>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</si>
  <si>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</si>
  <si>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</si>
  <si>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</si>
  <si>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</si>
  <si>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</si>
  <si>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</si>
  <si>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</si>
  <si>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</si>
  <si>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</si>
  <si>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</si>
  <si>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</si>
  <si>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</si>
  <si>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</si>
  <si>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</si>
  <si>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</si>
  <si>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</si>
  <si>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</si>
  <si>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</si>
  <si>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</si>
  <si>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</si>
  <si>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</si>
  <si>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</si>
  <si>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</si>
  <si>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</si>
  <si>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</si>
  <si>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</si>
  <si>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</si>
  <si>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</si>
  <si>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</si>
  <si>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</si>
  <si>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</si>
  <si>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</si>
  <si>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</si>
  <si>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</si>
  <si>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</si>
  <si>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</si>
  <si>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</si>
  <si>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</si>
  <si>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</si>
  <si>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</si>
  <si>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</si>
  <si>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</si>
  <si>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</si>
  <si>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</si>
  <si>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</si>
  <si>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</si>
  <si>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</si>
  <si>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</si>
  <si>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</si>
  <si>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</si>
  <si>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</si>
  <si>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</si>
  <si>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</si>
  <si>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</si>
  <si>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</si>
  <si>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</si>
  <si>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</si>
  <si>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</si>
  <si>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</si>
  <si>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</si>
  <si>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</si>
  <si>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</si>
  <si>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</si>
  <si>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</si>
  <si>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</si>
  <si>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</si>
  <si>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</si>
  <si>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</si>
  <si>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</si>
  <si>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</si>
  <si>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</si>
  <si>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</si>
  <si>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</si>
  <si>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</si>
  <si>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</si>
  <si>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</si>
  <si>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</si>
  <si>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</si>
  <si>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</si>
  <si>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</si>
  <si>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</si>
  <si>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</si>
  <si>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</si>
  <si>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</si>
  <si>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</si>
  <si>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</si>
  <si>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</si>
  <si>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</si>
  <si>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</si>
  <si>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</si>
  <si>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</si>
  <si>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</si>
  <si>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</si>
  <si>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</si>
  <si>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</si>
  <si>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</si>
  <si>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</si>
  <si>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</si>
  <si>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</si>
  <si>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</si>
  <si>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</si>
  <si>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</si>
  <si>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</si>
  <si>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</si>
  <si>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</si>
  <si>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</si>
  <si>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</si>
  <si>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</si>
  <si>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</si>
  <si>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</si>
  <si>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</si>
  <si>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</si>
  <si>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</si>
  <si>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</si>
  <si>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</si>
  <si>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</si>
  <si>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</si>
  <si>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</si>
  <si>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</si>
  <si>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</si>
  <si>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</si>
  <si>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</si>
  <si>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</si>
  <si>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</si>
  <si>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</si>
  <si>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</si>
  <si>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</si>
  <si>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</si>
  <si>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</si>
  <si>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</si>
  <si>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</si>
  <si>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</si>
  <si>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</si>
  <si>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</si>
  <si>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</si>
  <si>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</si>
  <si>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</si>
  <si>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</si>
  <si>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</si>
  <si>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</si>
  <si>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</si>
  <si>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</si>
  <si>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</si>
  <si>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</si>
  <si>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</si>
  <si>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</si>
  <si>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</si>
  <si>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</si>
  <si>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</si>
  <si>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</si>
  <si>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</si>
  <si>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</si>
  <si>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</si>
  <si>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</si>
  <si>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</si>
  <si>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</si>
  <si>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</si>
  <si>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</si>
  <si>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</si>
  <si>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</si>
  <si>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</si>
  <si>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</si>
  <si>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</si>
  <si>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</si>
  <si>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</si>
  <si>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</si>
  <si>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</si>
  <si>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</si>
  <si>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</si>
  <si>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</si>
  <si>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</si>
  <si>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</si>
  <si>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</si>
  <si>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</si>
  <si>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</si>
  <si>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</si>
  <si>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</si>
  <si>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</si>
  <si>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</si>
  <si>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</si>
  <si>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</si>
  <si>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</si>
  <si>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</si>
  <si>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</si>
  <si>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</si>
  <si>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</si>
  <si>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</si>
  <si>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</si>
  <si>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</si>
  <si>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</si>
  <si>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</si>
  <si>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</si>
  <si>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</si>
  <si>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</si>
  <si>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</si>
  <si>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</si>
  <si>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</si>
  <si>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</si>
  <si>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</si>
  <si>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</si>
  <si>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</si>
  <si>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</si>
  <si>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</si>
  <si>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</si>
  <si>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</si>
  <si>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</si>
  <si>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</si>
  <si>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</si>
  <si>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</si>
  <si>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</si>
  <si>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</si>
  <si>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</si>
  <si>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</si>
  <si>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</si>
  <si>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</si>
  <si>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</si>
  <si>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</si>
  <si>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</si>
  <si>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</si>
  <si>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</si>
  <si>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</si>
  <si>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</si>
  <si>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</si>
  <si>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</si>
  <si>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</si>
  <si>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</si>
  <si>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</si>
  <si>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</si>
  <si>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</si>
  <si>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</si>
  <si>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</si>
  <si>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</si>
  <si>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</si>
  <si>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</si>
  <si>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</si>
  <si>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</si>
  <si>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</si>
  <si>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</si>
  <si>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</si>
  <si>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</si>
  <si>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</si>
  <si>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</si>
  <si>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</si>
  <si>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</si>
  <si>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</si>
  <si>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</si>
  <si>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</si>
  <si>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</si>
  <si>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</si>
  <si>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</si>
  <si>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</si>
  <si>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</si>
  <si>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</si>
  <si>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</si>
  <si>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</si>
  <si>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</si>
  <si>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</si>
  <si>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</si>
  <si>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</si>
  <si>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</si>
  <si>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</si>
  <si>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</si>
  <si>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</si>
  <si>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</si>
  <si>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</si>
  <si>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</si>
  <si>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</si>
  <si>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</si>
  <si>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</si>
  <si>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</si>
  <si>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</si>
  <si>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</si>
  <si>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</si>
  <si>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</si>
  <si>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</si>
  <si>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</si>
  <si>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</si>
  <si>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</si>
  <si>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</si>
  <si>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</si>
  <si>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</si>
  <si>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</si>
  <si>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</si>
  <si>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</si>
  <si>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</si>
  <si>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</si>
  <si>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</si>
  <si>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</si>
  <si>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</si>
  <si>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</si>
  <si>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</si>
  <si>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</si>
  <si>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</si>
  <si>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</si>
  <si>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</si>
  <si>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</si>
  <si>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</si>
  <si>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</si>
  <si>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</si>
  <si>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</si>
  <si>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</si>
  <si>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</si>
  <si>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</si>
  <si>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</si>
  <si>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</si>
  <si>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</si>
  <si>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</si>
  <si>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</si>
  <si>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</si>
  <si>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</si>
  <si>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</si>
  <si>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</si>
  <si>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</si>
  <si>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</si>
  <si>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</si>
  <si>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</si>
  <si>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</si>
  <si>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</si>
  <si>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</si>
  <si>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</si>
  <si>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</si>
  <si>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</si>
  <si>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</si>
  <si>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</si>
  <si>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</si>
  <si>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</si>
  <si>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</si>
  <si>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</si>
  <si>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</si>
  <si>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</si>
  <si>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</si>
  <si>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</si>
  <si>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</si>
  <si>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</si>
  <si>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</si>
  <si>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</si>
  <si>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</si>
  <si>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</si>
  <si>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</si>
  <si>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</si>
  <si>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</si>
  <si>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</si>
  <si>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</si>
  <si>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</si>
  <si>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</si>
  <si>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</si>
  <si>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</si>
  <si>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</si>
  <si>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</si>
  <si>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</si>
  <si>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</si>
  <si>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</si>
  <si>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</si>
  <si>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</si>
  <si>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</si>
  <si>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</si>
  <si>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</si>
  <si>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</si>
  <si>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</si>
  <si>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</si>
  <si>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</si>
  <si>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</si>
  <si>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</si>
  <si>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</si>
  <si>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</si>
  <si>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</si>
  <si>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</si>
  <si>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</si>
  <si>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</si>
  <si>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</si>
  <si>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</si>
  <si>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</si>
  <si>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</si>
  <si>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</si>
  <si>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</si>
  <si>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</si>
  <si>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</si>
  <si>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</si>
  <si>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</si>
  <si>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</si>
  <si>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</si>
  <si>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</si>
  <si>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</si>
  <si>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</si>
  <si>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</si>
  <si>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</si>
  <si>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</si>
  <si>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</si>
  <si>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</si>
  <si>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</si>
  <si>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</si>
  <si>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</si>
  <si>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</si>
  <si>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</si>
  <si>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</si>
  <si>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</si>
  <si>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</si>
  <si>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</si>
  <si>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</si>
  <si>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</si>
  <si>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</si>
  <si>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</si>
  <si>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</si>
  <si>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</si>
  <si>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</si>
  <si>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</si>
  <si>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</si>
  <si>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</si>
  <si>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</si>
  <si>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</si>
  <si>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</si>
  <si>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</si>
  <si>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</si>
  <si>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</si>
  <si>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</si>
  <si>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</si>
  <si>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</si>
  <si>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</si>
  <si>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</si>
  <si>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</si>
  <si>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</si>
  <si>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</si>
  <si>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</si>
  <si>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</si>
  <si>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</si>
  <si>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</si>
  <si>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</si>
  <si>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</si>
  <si>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</si>
  <si>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</si>
  <si>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</si>
  <si>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</si>
  <si>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</si>
  <si>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</si>
  <si>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</si>
  <si>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</si>
  <si>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</si>
  <si>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</si>
  <si>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</si>
  <si>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</si>
  <si>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</si>
  <si>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</si>
  <si>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</si>
  <si>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</si>
  <si>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</si>
  <si>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</si>
  <si>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</si>
  <si>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</si>
  <si>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</si>
  <si>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</si>
  <si>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</si>
  <si>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</si>
  <si>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</si>
  <si>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</si>
  <si>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</si>
  <si>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</si>
  <si>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</si>
  <si>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</si>
  <si>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</si>
  <si>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</si>
  <si>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</si>
  <si>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</si>
  <si>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</si>
  <si>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</si>
  <si>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</si>
  <si>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</si>
  <si>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</si>
  <si>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</si>
  <si>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</si>
  <si>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</si>
  <si>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</si>
  <si>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</si>
  <si>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</si>
  <si>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</si>
  <si>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</si>
  <si>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</si>
  <si>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</si>
  <si>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</si>
  <si>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</si>
  <si>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</si>
  <si>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</si>
  <si>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</si>
  <si>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</si>
  <si>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</si>
  <si>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</si>
  <si>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</si>
  <si>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</si>
  <si>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</si>
  <si>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</si>
  <si>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</si>
  <si>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</si>
  <si>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</si>
  <si>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</si>
  <si>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</si>
  <si>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</si>
  <si>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</si>
  <si>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</si>
  <si>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</si>
  <si>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</si>
  <si>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</si>
  <si>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</si>
  <si>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</si>
  <si>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</si>
  <si>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</si>
  <si>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</si>
  <si>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</si>
  <si>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</si>
  <si>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</si>
  <si>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</si>
  <si>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</si>
  <si>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</si>
  <si>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</si>
  <si>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</si>
  <si>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</si>
  <si>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</si>
  <si>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</si>
  <si>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</si>
  <si>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</si>
  <si>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</si>
  <si>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</si>
  <si>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</si>
  <si>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</si>
  <si>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</si>
  <si>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</si>
  <si>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</si>
  <si>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</si>
  <si>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</si>
  <si>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</si>
  <si>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</si>
  <si>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</si>
  <si>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</si>
  <si>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</si>
  <si>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</si>
  <si>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</si>
  <si>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</si>
  <si>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</si>
  <si>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</si>
  <si>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</si>
  <si>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</si>
  <si>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</si>
  <si>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</si>
  <si>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</si>
  <si>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</si>
  <si>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</si>
  <si>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</si>
  <si>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</si>
  <si>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</si>
  <si>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</si>
  <si>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</si>
  <si>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</si>
  <si>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</si>
  <si>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</si>
  <si>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</si>
  <si>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</si>
  <si>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</si>
  <si>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</si>
  <si>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</si>
  <si>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</si>
  <si>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</si>
  <si>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</si>
  <si>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</si>
  <si>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</si>
  <si>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</si>
  <si>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</si>
  <si>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</si>
  <si>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</si>
  <si>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</si>
  <si>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</si>
  <si>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</si>
  <si>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</si>
  <si>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</si>
  <si>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</si>
  <si>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</si>
  <si>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</si>
  <si>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</si>
  <si>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</si>
  <si>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</si>
  <si>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</si>
  <si>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</si>
  <si>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</si>
  <si>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</si>
  <si>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</si>
  <si>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</si>
  <si>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</si>
  <si>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</si>
  <si>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</si>
  <si>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</si>
  <si>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</si>
  <si>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</si>
  <si>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</si>
  <si>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</si>
  <si>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</si>
  <si>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</si>
  <si>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</si>
  <si>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</si>
  <si>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</si>
  <si>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</si>
  <si>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</si>
  <si>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</si>
  <si>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</si>
  <si>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</si>
  <si>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</si>
  <si>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</si>
  <si>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</si>
  <si>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</si>
  <si>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</si>
  <si>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</si>
  <si>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</si>
  <si>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</si>
  <si>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</si>
  <si>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</si>
  <si>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</si>
  <si>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</si>
  <si>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</si>
  <si>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</si>
  <si>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</si>
  <si>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</si>
  <si>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</si>
  <si>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</si>
  <si>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</si>
  <si>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</si>
  <si>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</si>
  <si>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</si>
  <si>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</si>
  <si>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</si>
  <si>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</si>
  <si>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</si>
  <si>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</si>
  <si>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</si>
  <si>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</si>
  <si>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</si>
  <si>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</si>
  <si>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</si>
  <si>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</si>
  <si>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</si>
  <si>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</si>
  <si>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</si>
  <si>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</si>
  <si>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</si>
  <si>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</si>
  <si>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</si>
  <si>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</si>
  <si>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</si>
  <si>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</si>
  <si>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</si>
  <si>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</si>
  <si>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</si>
  <si>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</si>
  <si>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</si>
  <si>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</si>
  <si>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</si>
  <si>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</si>
  <si>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</si>
  <si>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</si>
  <si>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</si>
  <si>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</si>
  <si>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</si>
  <si>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</si>
  <si>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</si>
  <si>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</si>
  <si>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</si>
  <si>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</si>
  <si>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</si>
  <si>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</si>
  <si>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</si>
  <si>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</si>
  <si>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</si>
  <si>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</si>
  <si>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</si>
  <si>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</si>
  <si>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</si>
  <si>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</si>
  <si>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</si>
  <si>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</si>
  <si>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</si>
  <si>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</si>
  <si>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</si>
  <si>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</si>
  <si>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</si>
  <si>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</si>
  <si>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</si>
  <si>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</si>
  <si>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</si>
  <si>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</si>
  <si>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</si>
  <si>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</si>
  <si>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</si>
  <si>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</si>
  <si>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</si>
  <si>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</si>
  <si>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</si>
  <si>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</si>
  <si>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</si>
  <si>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</si>
  <si>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</si>
  <si>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</si>
  <si>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</si>
  <si>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</si>
  <si>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</si>
  <si>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</si>
  <si>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</si>
  <si>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</si>
  <si>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</si>
  <si>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</si>
  <si>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</si>
  <si>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</si>
  <si>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</si>
  <si>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</si>
  <si>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</si>
  <si>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</si>
  <si>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</si>
  <si>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</si>
  <si>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</si>
  <si>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</si>
  <si>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</si>
  <si>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</si>
  <si>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</si>
  <si>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</si>
  <si>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</si>
  <si>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</si>
  <si>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</si>
  <si>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</si>
  <si>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</si>
  <si>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</si>
  <si>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</si>
  <si>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</si>
  <si>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</si>
  <si>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</si>
  <si>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</si>
  <si>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</si>
  <si>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</si>
  <si>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</si>
  <si>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</si>
  <si>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</si>
  <si>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</si>
  <si>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</si>
  <si>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</si>
  <si>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</si>
  <si>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</si>
  <si>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</si>
  <si>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</si>
  <si>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</si>
  <si>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</si>
  <si>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</si>
  <si>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</si>
  <si>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</si>
  <si>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</si>
  <si>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</si>
  <si>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</si>
  <si>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</si>
  <si>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</si>
  <si>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</si>
  <si>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</si>
  <si>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</si>
  <si>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</si>
  <si>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</si>
  <si>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</si>
  <si>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</si>
  <si>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</si>
  <si>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</si>
  <si>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</si>
  <si>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</si>
  <si>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</si>
  <si>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</si>
  <si>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</si>
  <si>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</si>
  <si>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</si>
  <si>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</si>
  <si>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</si>
  <si>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</si>
  <si>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</si>
  <si>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</si>
  <si>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</si>
  <si>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</si>
  <si>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</si>
  <si>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</si>
  <si>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</si>
  <si>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</si>
  <si>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</si>
  <si>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</si>
  <si>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</si>
  <si>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</si>
  <si>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</si>
  <si>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</si>
  <si>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</si>
  <si>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</si>
  <si>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</si>
  <si>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</si>
  <si>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</si>
  <si>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</si>
  <si>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</si>
  <si>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</si>
  <si>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</si>
  <si>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</si>
  <si>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</si>
  <si>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</si>
  <si>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</si>
  <si>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</si>
  <si>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</si>
  <si>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</si>
  <si>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</si>
  <si>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</si>
  <si>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</si>
  <si>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</si>
  <si>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</si>
  <si>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</si>
  <si>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</si>
  <si>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</si>
  <si>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</si>
  <si>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</si>
  <si>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</si>
  <si>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</si>
  <si>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</si>
  <si>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</si>
  <si>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</si>
  <si>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</si>
  <si>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</si>
  <si>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</si>
  <si>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</si>
  <si>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</si>
  <si>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</si>
  <si>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</si>
  <si>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</si>
  <si>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</si>
  <si>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</si>
  <si>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</si>
  <si>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</si>
  <si>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</si>
  <si>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</si>
  <si>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</si>
  <si>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</si>
  <si>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</si>
  <si>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</si>
  <si>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</si>
  <si>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</si>
  <si>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</si>
  <si>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</si>
  <si>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</si>
  <si>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</si>
  <si>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</si>
  <si>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</si>
  <si>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</si>
  <si>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</si>
  <si>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</si>
  <si>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</si>
  <si>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</si>
  <si>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</si>
  <si>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</si>
  <si>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</si>
  <si>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</si>
  <si>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</si>
  <si>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</si>
  <si>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</si>
  <si>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</si>
  <si>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</si>
  <si>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</si>
  <si>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</si>
  <si>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</si>
  <si>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</si>
  <si>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</si>
  <si>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</si>
  <si>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</si>
  <si>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</si>
  <si>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</si>
  <si>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</si>
  <si>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</si>
  <si>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</si>
  <si>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</si>
  <si>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</si>
  <si>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</si>
  <si>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</si>
  <si>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</si>
  <si>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</si>
  <si>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</si>
  <si>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</si>
  <si>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</si>
  <si>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</si>
  <si>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</si>
  <si>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</si>
  <si>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</si>
  <si>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</si>
  <si>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</si>
  <si>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</si>
  <si>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</si>
  <si>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</si>
  <si>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</si>
  <si>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</si>
  <si>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</si>
  <si>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</si>
  <si>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</si>
  <si>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</si>
  <si>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</si>
  <si>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</si>
  <si>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</si>
  <si>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</si>
  <si>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</si>
  <si>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</si>
  <si>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</si>
  <si>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</si>
  <si>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</si>
  <si>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</si>
  <si>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</si>
  <si>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</si>
  <si>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</si>
  <si>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</si>
  <si>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</si>
  <si>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</si>
  <si>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</si>
  <si>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</si>
  <si>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</si>
  <si>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</si>
  <si>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</si>
  <si>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</si>
  <si>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</si>
  <si>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</si>
  <si>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</si>
  <si>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</si>
  <si>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</si>
  <si>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</si>
  <si>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</si>
  <si>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</si>
  <si>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</si>
  <si>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</si>
  <si>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</si>
  <si>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</si>
  <si>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</si>
  <si>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</si>
  <si>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</si>
  <si>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</si>
  <si>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</si>
  <si>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</si>
  <si>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</si>
  <si>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</si>
  <si>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</si>
  <si>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</si>
  <si>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</si>
  <si>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</si>
  <si>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</si>
  <si>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</si>
  <si>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</si>
  <si>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</si>
  <si>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</si>
  <si>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</si>
  <si>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</si>
  <si>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</si>
  <si>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</si>
  <si>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</si>
  <si>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</si>
  <si>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</si>
  <si>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</si>
  <si>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</si>
  <si>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</si>
  <si>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</si>
  <si>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</si>
  <si>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</si>
  <si>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</si>
  <si>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</si>
  <si>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</si>
  <si>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</si>
  <si>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</si>
  <si>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</si>
  <si>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</si>
  <si>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</si>
  <si>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</si>
  <si>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</si>
  <si>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</si>
  <si>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</si>
  <si>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</si>
  <si>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</si>
  <si>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</si>
  <si>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</si>
  <si>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</si>
  <si>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</si>
  <si>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</si>
  <si>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</si>
  <si>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</si>
  <si>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</si>
  <si>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</si>
  <si>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</si>
  <si>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</si>
  <si>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</si>
  <si>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</si>
  <si>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</si>
  <si>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</si>
  <si>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</si>
  <si>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</si>
  <si>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</si>
  <si>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</si>
  <si>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</si>
  <si>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</si>
  <si>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</si>
  <si>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</si>
  <si>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</si>
  <si>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</si>
  <si>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</si>
  <si>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</si>
  <si>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</si>
  <si>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</si>
  <si>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</si>
  <si>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</si>
  <si>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</si>
  <si>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</si>
  <si>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</si>
  <si>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</si>
  <si>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</si>
  <si>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</si>
  <si>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</si>
  <si>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</si>
  <si>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</si>
  <si>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</si>
  <si>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</si>
  <si>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</si>
  <si>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</si>
  <si>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</si>
  <si>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</si>
  <si>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</si>
  <si>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</si>
  <si>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</si>
  <si>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</si>
  <si>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</si>
  <si>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</si>
  <si>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</si>
  <si>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</si>
  <si>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</si>
  <si>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</si>
  <si>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</si>
  <si>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</si>
  <si>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</si>
  <si>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</si>
  <si>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</si>
  <si>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</si>
  <si>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</si>
  <si>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</si>
  <si>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</si>
  <si>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</si>
  <si>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</si>
  <si>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</si>
  <si>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</si>
  <si>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</si>
  <si>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</si>
  <si>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</si>
  <si>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</si>
  <si>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</si>
  <si>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</si>
  <si>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</si>
  <si>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</si>
  <si>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</si>
  <si>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</si>
  <si>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</si>
  <si>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</si>
  <si>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</si>
  <si>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</si>
  <si>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</si>
  <si>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</si>
  <si>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</si>
  <si>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</si>
  <si>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</si>
  <si>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</si>
  <si>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</si>
  <si>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</si>
  <si>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</si>
  <si>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</si>
  <si>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</si>
  <si>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</si>
  <si>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</si>
  <si>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</si>
  <si>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</si>
  <si>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</si>
  <si>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</si>
  <si>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</si>
  <si>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</si>
  <si>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</si>
  <si>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</si>
  <si>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</si>
  <si>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</si>
  <si>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</si>
  <si>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</si>
  <si>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</si>
  <si>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</si>
  <si>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</si>
  <si>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</si>
  <si>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</si>
  <si>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</si>
  <si>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</si>
  <si>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</si>
  <si>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</si>
  <si>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</si>
  <si>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</si>
  <si>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</si>
  <si>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</si>
  <si>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</si>
  <si>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</si>
  <si>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</si>
  <si>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</si>
  <si>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</si>
  <si>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</si>
  <si>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</si>
  <si>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</si>
  <si>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</si>
  <si>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</si>
  <si>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</si>
  <si>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</si>
  <si>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</si>
  <si>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</si>
  <si>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</si>
  <si>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</si>
  <si>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</si>
  <si>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</si>
  <si>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</si>
  <si>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</si>
  <si>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</si>
  <si>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</si>
  <si>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</si>
  <si>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</si>
  <si>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</si>
  <si>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</si>
  <si>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</si>
  <si>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</si>
  <si>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</si>
  <si>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</si>
  <si>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</si>
  <si>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</si>
  <si>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</si>
  <si>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</si>
  <si>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</si>
  <si>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</si>
  <si>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</si>
  <si>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</si>
  <si>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</si>
  <si>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</si>
  <si>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</si>
  <si>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</si>
  <si>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</si>
  <si>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</si>
  <si>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</si>
  <si>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</si>
  <si>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</si>
  <si>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</si>
  <si>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</si>
  <si>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</si>
  <si>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</si>
  <si>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</si>
  <si>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</si>
  <si>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</si>
  <si>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</si>
  <si>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</si>
  <si>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</si>
  <si>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</si>
  <si>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</si>
  <si>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</si>
  <si>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</si>
  <si>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</si>
  <si>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</si>
  <si>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</si>
  <si>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</si>
  <si>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</si>
  <si>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</si>
  <si>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</si>
  <si>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</si>
  <si>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</si>
  <si>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</si>
  <si>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</si>
  <si>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</si>
  <si>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</si>
  <si>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</si>
  <si>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</si>
  <si>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</si>
  <si>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</si>
  <si>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</si>
  <si>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</si>
  <si>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</si>
  <si>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</si>
  <si>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</si>
  <si>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</si>
  <si>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</si>
  <si>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</si>
  <si>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</si>
  <si>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</si>
  <si>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</si>
  <si>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</si>
  <si>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</si>
  <si>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</si>
  <si>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</si>
  <si>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</si>
  <si>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</si>
  <si>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</si>
  <si>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</si>
  <si>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</si>
  <si>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</si>
  <si>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</si>
  <si>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</si>
  <si>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</si>
  <si>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</si>
  <si>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</si>
  <si>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</si>
  <si>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</si>
  <si>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</si>
  <si>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</si>
  <si>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</si>
  <si>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</si>
  <si>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</si>
  <si>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</si>
  <si>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</si>
  <si>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</si>
  <si>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</si>
  <si>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</si>
  <si>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</si>
  <si>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</si>
  <si>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</si>
  <si>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</si>
  <si>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</si>
  <si>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</si>
  <si>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</si>
  <si>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</si>
  <si>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</si>
  <si>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</si>
  <si>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</si>
  <si>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</si>
  <si>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</si>
  <si>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</si>
  <si>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</si>
  <si>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</si>
  <si>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</si>
  <si>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</si>
  <si>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</si>
  <si>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</si>
  <si>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</si>
  <si>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</si>
  <si>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</si>
  <si>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</si>
  <si>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</si>
  <si>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</si>
  <si>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</si>
  <si>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</si>
  <si>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</si>
  <si>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</si>
  <si>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</si>
  <si>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</si>
  <si>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</si>
  <si>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</si>
  <si>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</si>
  <si>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</si>
  <si>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</si>
  <si>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</si>
  <si>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</si>
  <si>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</si>
  <si>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</si>
  <si>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</si>
  <si>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</si>
  <si>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</si>
  <si>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</si>
  <si>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</si>
  <si>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</si>
  <si>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</si>
  <si>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</si>
  <si>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</si>
  <si>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</si>
  <si>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</si>
  <si>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</si>
  <si>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</si>
  <si>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</si>
  <si>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</si>
  <si>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</si>
  <si>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</si>
  <si>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</si>
  <si>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</si>
  <si>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</si>
  <si>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</si>
  <si>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</si>
  <si>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</si>
  <si>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</si>
  <si>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</si>
  <si>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</si>
  <si>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</si>
  <si>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</si>
  <si>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</si>
  <si>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</si>
  <si>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</si>
  <si>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</si>
  <si>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</si>
  <si>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</si>
  <si>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</si>
  <si>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</si>
  <si>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</si>
  <si>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</si>
  <si>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</si>
  <si>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</si>
  <si>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</si>
  <si>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</si>
  <si>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</si>
  <si>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</si>
  <si>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</si>
  <si>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</si>
  <si>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</si>
  <si>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</si>
  <si>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</si>
  <si>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</si>
  <si>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</si>
  <si>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</si>
  <si>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</si>
  <si>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</si>
  <si>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</si>
  <si>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</si>
  <si>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</si>
  <si>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</si>
  <si>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</si>
  <si>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</si>
  <si>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</si>
  <si>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</si>
  <si>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</si>
  <si>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</si>
  <si>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</si>
  <si>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</si>
  <si>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</si>
  <si>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</si>
  <si>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</si>
  <si>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</si>
  <si>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</si>
  <si>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</si>
  <si>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</si>
  <si>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</si>
  <si>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</si>
  <si>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</si>
  <si>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</si>
  <si>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</si>
  <si>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</si>
  <si>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</si>
  <si>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</si>
  <si>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</si>
  <si>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</si>
  <si>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</si>
  <si>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</si>
  <si>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</si>
  <si>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</si>
  <si>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</si>
  <si>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</si>
  <si>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</si>
  <si>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</si>
  <si>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</si>
  <si>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</si>
  <si>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</si>
  <si>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</si>
  <si>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</si>
  <si>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</si>
  <si>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</si>
  <si>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</si>
  <si>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</si>
  <si>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</si>
  <si>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</si>
  <si>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</si>
  <si>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</si>
  <si>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</si>
  <si>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</si>
  <si>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</si>
  <si>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</si>
  <si>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</si>
  <si>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</si>
  <si>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</si>
  <si>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</si>
  <si>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</si>
  <si>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</si>
  <si>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</si>
  <si>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</si>
  <si>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</si>
  <si>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</si>
  <si>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</si>
  <si>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</si>
  <si>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</si>
  <si>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</si>
  <si>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</si>
  <si>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</si>
  <si>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</si>
  <si>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</si>
  <si>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</si>
  <si>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</si>
  <si>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</si>
  <si>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</si>
  <si>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</si>
  <si>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</si>
  <si>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</si>
  <si>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</si>
  <si>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</si>
  <si>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</si>
  <si>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</si>
  <si>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</si>
  <si>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</si>
  <si>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</si>
  <si>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</si>
  <si>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</si>
  <si>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</si>
  <si>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</si>
  <si>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</si>
  <si>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</si>
  <si>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</si>
  <si>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</si>
  <si>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</si>
  <si>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</si>
  <si>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</si>
  <si>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</si>
  <si>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</si>
  <si>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</si>
  <si>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</si>
  <si>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</si>
  <si>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</si>
  <si>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</si>
  <si>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</si>
  <si>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</si>
  <si>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</si>
  <si>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</si>
  <si>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</si>
  <si>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</si>
  <si>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</si>
  <si>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</si>
  <si>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</si>
  <si>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</si>
  <si>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</si>
  <si>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</si>
  <si>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</si>
  <si>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</si>
  <si>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</si>
  <si>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</si>
  <si>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</si>
  <si>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</si>
  <si>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</si>
  <si>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</si>
  <si>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</si>
  <si>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</si>
  <si>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</si>
  <si>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</si>
  <si>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</si>
  <si>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</si>
  <si>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</si>
  <si>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</si>
  <si>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</si>
  <si>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</si>
  <si>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</si>
  <si>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</si>
  <si>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</si>
  <si>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</si>
  <si>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</si>
  <si>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</si>
  <si>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</si>
  <si>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</si>
  <si>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</si>
  <si>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</si>
  <si>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</si>
  <si>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</si>
  <si>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</si>
  <si>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</si>
  <si>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</si>
  <si>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</si>
  <si>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</si>
  <si>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</si>
  <si>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</si>
  <si>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</si>
  <si>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</si>
  <si>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</si>
  <si>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</si>
  <si>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</si>
  <si>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</si>
  <si>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</si>
  <si>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</si>
  <si>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</si>
  <si>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</si>
  <si>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</si>
  <si>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</si>
  <si>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</si>
  <si>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</si>
  <si>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</si>
  <si>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</si>
  <si>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</si>
  <si>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</si>
  <si>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</si>
  <si>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</si>
  <si>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</si>
  <si>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</si>
  <si>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</si>
  <si>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</si>
  <si>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</si>
  <si>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</si>
  <si>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</si>
  <si>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</si>
  <si>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</si>
  <si>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</si>
  <si>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</si>
  <si>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</si>
  <si>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</si>
  <si>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</si>
  <si>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</si>
  <si>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</si>
  <si>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</si>
  <si>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</si>
  <si>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</si>
  <si>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</si>
  <si>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</si>
  <si>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</si>
  <si>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</si>
  <si>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</si>
  <si>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</si>
  <si>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</si>
  <si>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</si>
  <si>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</si>
  <si>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</si>
  <si>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</si>
  <si>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</si>
  <si>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</si>
  <si>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</si>
  <si>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</si>
  <si>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</si>
  <si>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</si>
  <si>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</si>
  <si>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</si>
  <si>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</si>
  <si>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</si>
  <si>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</si>
  <si>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</si>
  <si>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</si>
  <si>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</si>
  <si>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</si>
  <si>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</si>
  <si>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</si>
  <si>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</si>
  <si>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</si>
  <si>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</si>
  <si>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</si>
  <si>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</si>
  <si>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</si>
  <si>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</si>
  <si>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</si>
  <si>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</si>
  <si>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</si>
  <si>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</si>
  <si>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</si>
  <si>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</si>
  <si>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</si>
  <si>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</si>
  <si>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</si>
  <si>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</si>
  <si>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</si>
  <si>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</si>
  <si>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</si>
  <si>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</si>
  <si>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</si>
  <si>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</si>
  <si>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</si>
  <si>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</si>
  <si>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</si>
  <si>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</si>
  <si>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</si>
  <si>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</si>
  <si>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</si>
  <si>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</si>
  <si>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</si>
  <si>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</si>
  <si>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</si>
  <si>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</si>
  <si>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</si>
  <si>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</si>
  <si>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</si>
  <si>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</si>
  <si>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</si>
  <si>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</si>
  <si>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</si>
  <si>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</si>
  <si>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</si>
  <si>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</si>
  <si>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</si>
  <si>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</si>
  <si>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</si>
  <si>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</si>
  <si>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</si>
  <si>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</si>
  <si>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</si>
  <si>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</si>
  <si>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</si>
  <si>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</si>
  <si>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</si>
  <si>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</si>
  <si>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</si>
  <si>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</si>
  <si>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</si>
  <si>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</si>
  <si>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</si>
  <si>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</si>
  <si>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</si>
  <si>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</si>
  <si>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</si>
  <si>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</si>
  <si>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</si>
  <si>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</si>
  <si>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</si>
  <si>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</si>
  <si>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</si>
  <si>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</si>
  <si>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</si>
  <si>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</si>
  <si>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</si>
  <si>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</si>
  <si>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</si>
  <si>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</si>
  <si>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</si>
  <si>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</si>
  <si>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</si>
  <si>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</si>
  <si>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</si>
  <si>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</si>
  <si>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</si>
  <si>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</si>
  <si>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</si>
  <si>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</si>
  <si>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</si>
  <si>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</si>
  <si>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</si>
  <si>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</si>
  <si>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</si>
  <si>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</si>
  <si>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</si>
  <si>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</si>
  <si>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</si>
  <si>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</si>
  <si>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</si>
  <si>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</si>
  <si>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</si>
  <si>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</si>
  <si>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</si>
  <si>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</si>
  <si>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</si>
  <si>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</si>
  <si>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</si>
  <si>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</si>
  <si>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</si>
  <si>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</si>
  <si>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</si>
  <si>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</si>
  <si>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</si>
  <si>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</si>
  <si>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</si>
  <si>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</si>
  <si>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</si>
  <si>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</si>
  <si>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</si>
  <si>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</si>
  <si>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</si>
  <si>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</si>
  <si>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</si>
  <si>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</si>
  <si>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</si>
  <si>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</si>
  <si>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</si>
  <si>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</si>
  <si>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</si>
  <si>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</si>
  <si>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</si>
  <si>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</si>
  <si>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</si>
  <si>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</si>
  <si>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</si>
  <si>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</si>
  <si>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</si>
  <si>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</si>
  <si>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</si>
  <si>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</si>
  <si>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</si>
  <si>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</si>
  <si>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</si>
  <si>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</si>
  <si>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</si>
  <si>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</si>
  <si>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</si>
  <si>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</si>
  <si>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</si>
  <si>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</si>
  <si>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</si>
  <si>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</si>
  <si>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</si>
  <si>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</si>
  <si>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</si>
  <si>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</si>
  <si>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</si>
  <si>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</si>
  <si>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</si>
  <si>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</si>
  <si>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</si>
  <si>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</si>
  <si>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</si>
  <si>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</si>
  <si>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</si>
  <si>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</si>
  <si>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</si>
  <si>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</si>
  <si>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</si>
  <si>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</si>
  <si>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</si>
  <si>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</si>
  <si>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</si>
  <si>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</si>
  <si>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</si>
  <si>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</si>
  <si>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</si>
  <si>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</si>
  <si>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</si>
  <si>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</si>
  <si>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</si>
  <si>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</si>
  <si>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</si>
  <si>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</si>
  <si>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</si>
  <si>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</si>
  <si>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</si>
  <si>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</si>
  <si>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</si>
  <si>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</si>
  <si>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</si>
  <si>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</si>
  <si>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</si>
  <si>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</si>
  <si>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</si>
  <si>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</si>
  <si>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</si>
  <si>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</si>
  <si>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</si>
  <si>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</si>
  <si>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</si>
  <si>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</si>
  <si>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</si>
  <si>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</si>
  <si>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</si>
  <si>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</si>
  <si>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</si>
  <si>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</si>
  <si>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</si>
  <si>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</si>
  <si>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</si>
  <si>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</si>
  <si>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</si>
  <si>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</si>
  <si>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</si>
  <si>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</si>
  <si>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</si>
  <si>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</si>
  <si>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</si>
  <si>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</si>
  <si>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</si>
  <si>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</si>
  <si>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</si>
  <si>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</si>
  <si>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</si>
  <si>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</si>
  <si>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</si>
  <si>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</si>
  <si>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</si>
  <si>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</si>
  <si>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</si>
  <si>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</si>
  <si>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</si>
  <si>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</si>
  <si>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</si>
  <si>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</si>
  <si>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</si>
  <si>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</si>
  <si>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</si>
  <si>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</si>
  <si>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</si>
  <si>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</si>
  <si>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</si>
  <si>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</si>
  <si>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</si>
  <si>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</si>
  <si>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</si>
  <si>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</si>
  <si>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</si>
  <si>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</si>
  <si>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</si>
  <si>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</si>
  <si>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</si>
  <si>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</si>
  <si>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</si>
  <si>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</si>
  <si>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</si>
  <si>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</si>
  <si>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</si>
  <si>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</si>
  <si>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</si>
  <si>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</si>
  <si>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</si>
  <si>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</si>
  <si>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</si>
  <si>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</si>
  <si>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</si>
  <si>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</si>
  <si>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</si>
  <si>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</si>
  <si>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</si>
  <si>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</si>
  <si>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</si>
  <si>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</si>
  <si>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</si>
  <si>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</si>
  <si>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</si>
  <si>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</si>
  <si>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</si>
  <si>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</si>
  <si>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</si>
  <si>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</si>
  <si>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</si>
  <si>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</si>
  <si>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</si>
  <si>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</si>
  <si>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</si>
  <si>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</si>
  <si>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</si>
  <si>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</si>
  <si>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</si>
  <si>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</si>
  <si>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</si>
  <si>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</si>
  <si>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</si>
  <si>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</si>
  <si>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</si>
  <si>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</si>
  <si>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</si>
  <si>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</si>
  <si>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</si>
  <si>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</si>
  <si>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</si>
  <si>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</si>
  <si>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</si>
  <si>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</si>
  <si>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</si>
  <si>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</si>
  <si>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</si>
  <si>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</si>
  <si>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</si>
  <si>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</si>
  <si>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</si>
  <si>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</si>
  <si>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</si>
  <si>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</si>
  <si>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</si>
  <si>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</si>
  <si>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</si>
  <si>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</si>
  <si>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</si>
  <si>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</si>
  <si>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</si>
  <si>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</si>
  <si>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</si>
  <si>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</si>
  <si>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</si>
  <si>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</si>
  <si>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</si>
  <si>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</si>
  <si>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</si>
  <si>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</si>
  <si>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</si>
  <si>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</si>
  <si>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</si>
  <si>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</si>
  <si>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</si>
  <si>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</si>
  <si>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</si>
  <si>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</si>
  <si>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</si>
  <si>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</si>
  <si>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</si>
  <si>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</si>
  <si>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</si>
  <si>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</si>
  <si>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</si>
  <si>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</si>
  <si>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</si>
  <si>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</si>
  <si>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</si>
  <si>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</si>
  <si>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</si>
  <si>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</si>
  <si>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</si>
  <si>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</si>
  <si>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</si>
  <si>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</si>
  <si>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</si>
  <si>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</si>
  <si>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</si>
  <si>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</si>
  <si>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</si>
  <si>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</si>
  <si>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</si>
  <si>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</si>
  <si>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</si>
  <si>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</si>
  <si>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</si>
  <si>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</si>
  <si>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</si>
  <si>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</si>
  <si>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</si>
  <si>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</si>
  <si>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</si>
  <si>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</si>
  <si>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</si>
  <si>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</si>
  <si>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</si>
  <si>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</si>
  <si>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</si>
  <si>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</si>
  <si>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</si>
  <si>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</si>
  <si>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</si>
  <si>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</si>
  <si>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</si>
  <si>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</si>
  <si>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</si>
  <si>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</si>
  <si>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</si>
  <si>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</si>
  <si>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</si>
  <si>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</si>
  <si>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</si>
  <si>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</si>
  <si>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</si>
  <si>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</si>
  <si>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</si>
  <si>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</si>
  <si>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</si>
  <si>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</si>
  <si>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</si>
  <si>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</si>
  <si>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</si>
  <si>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</si>
  <si>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</si>
  <si>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</si>
  <si>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</si>
  <si>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</si>
  <si>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</si>
  <si>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</si>
  <si>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</si>
  <si>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</si>
  <si>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</si>
  <si>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</si>
  <si>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</si>
  <si>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</si>
  <si>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</si>
  <si>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</si>
  <si>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</si>
  <si>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</si>
  <si>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</si>
  <si>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</si>
  <si>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</si>
  <si>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</si>
  <si>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</si>
  <si>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</si>
  <si>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</si>
  <si>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</si>
  <si>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</si>
  <si>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</si>
  <si>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</si>
  <si>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</si>
  <si>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</si>
  <si>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</si>
  <si>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</si>
  <si>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</si>
  <si>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</si>
  <si>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</si>
  <si>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</si>
  <si>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</si>
  <si>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</si>
  <si>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</si>
  <si>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</si>
  <si>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</si>
  <si>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</si>
  <si>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</si>
  <si>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</si>
  <si>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</si>
  <si>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</si>
  <si>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</si>
  <si>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</si>
  <si>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</si>
  <si>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</si>
  <si>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</si>
  <si>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</si>
  <si>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</si>
  <si>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</si>
  <si>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</si>
  <si>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</si>
  <si>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</si>
  <si>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</si>
  <si>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</si>
  <si>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</si>
  <si>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</si>
  <si>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</si>
  <si>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</si>
  <si>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</si>
  <si>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</si>
  <si>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</si>
  <si>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</si>
  <si>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</si>
  <si>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</si>
  <si>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</si>
  <si>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</si>
  <si>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</si>
  <si>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</si>
  <si>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</si>
  <si>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</si>
  <si>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</si>
  <si>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</si>
  <si>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</si>
  <si>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</si>
  <si>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</si>
  <si>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</si>
  <si>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</si>
  <si>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</si>
  <si>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</si>
  <si>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</si>
  <si>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</si>
  <si>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</si>
  <si>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</si>
  <si>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</si>
  <si>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</si>
  <si>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</si>
  <si>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</si>
  <si>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</si>
  <si>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</si>
  <si>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</si>
  <si>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</si>
  <si>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</si>
  <si>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</si>
  <si>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</si>
  <si>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</si>
  <si>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</si>
  <si>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</si>
  <si>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</si>
  <si>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</si>
  <si>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</si>
  <si>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</si>
  <si>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</si>
  <si>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</si>
  <si>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</si>
  <si>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</si>
  <si>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</si>
  <si>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</si>
  <si>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</si>
  <si>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</si>
  <si>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</si>
  <si>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</si>
  <si>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</si>
  <si>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</si>
  <si>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</si>
  <si>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</si>
  <si>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</si>
  <si>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</si>
  <si>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</si>
  <si>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</si>
  <si>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</si>
  <si>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</si>
  <si>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</si>
  <si>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</si>
  <si>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</si>
  <si>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</si>
  <si>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</si>
  <si>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</si>
  <si>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</si>
  <si>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</si>
  <si>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</si>
  <si>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</si>
  <si>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</si>
  <si>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</si>
  <si>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</si>
  <si>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</si>
  <si>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</si>
  <si>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</si>
  <si>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</si>
  <si>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</si>
  <si>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</si>
  <si>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</si>
  <si>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</si>
  <si>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</si>
  <si>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</si>
  <si>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</si>
  <si>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</si>
  <si>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</si>
  <si>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</si>
  <si>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</si>
  <si>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</si>
  <si>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</si>
  <si>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</si>
  <si>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</si>
  <si>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</si>
  <si>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</si>
  <si>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</si>
  <si>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</si>
  <si>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</si>
  <si>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</si>
  <si>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</si>
  <si>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</si>
  <si>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</si>
  <si>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</si>
  <si>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</si>
  <si>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</si>
  <si>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</si>
  <si>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</si>
  <si>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</si>
  <si>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</si>
  <si>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</si>
  <si>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</si>
  <si>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</si>
  <si>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</si>
  <si>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</si>
  <si>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</si>
  <si>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</si>
  <si>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</si>
  <si>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</si>
  <si>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</si>
  <si>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</si>
  <si>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</si>
  <si>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</si>
  <si>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</si>
  <si>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</si>
  <si>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</si>
  <si>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</si>
  <si>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</si>
  <si>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</si>
  <si>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</si>
  <si>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</si>
  <si>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</si>
  <si>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</si>
  <si>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</si>
  <si>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</si>
  <si>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</si>
  <si>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</si>
  <si>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</si>
  <si>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</si>
  <si>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</si>
  <si>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</si>
  <si>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</si>
  <si>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</si>
  <si>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</si>
  <si>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</si>
  <si>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</si>
  <si>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</si>
  <si>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</si>
  <si>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</si>
  <si>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</si>
  <si>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</si>
  <si>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</si>
  <si>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</si>
  <si>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</si>
  <si>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</si>
  <si>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</si>
  <si>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</si>
  <si>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</si>
  <si>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</si>
  <si>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</si>
  <si>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</si>
  <si>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</si>
  <si>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</si>
  <si>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</si>
  <si>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</si>
  <si>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</si>
  <si>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</si>
  <si>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</si>
  <si>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</si>
  <si>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</si>
  <si>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</si>
  <si>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</si>
  <si>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</si>
  <si>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</si>
  <si>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</si>
  <si>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</si>
  <si>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</si>
  <si>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</si>
  <si>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</si>
  <si>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</si>
  <si>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</si>
  <si>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</si>
  <si>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</si>
  <si>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</si>
  <si>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</si>
  <si>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</si>
  <si>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</si>
  <si>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</si>
  <si>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</si>
  <si>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</si>
  <si>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</si>
  <si>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</si>
  <si>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</si>
  <si>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</si>
  <si>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</si>
  <si>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</si>
  <si>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</si>
  <si>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</si>
  <si>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</si>
  <si>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</si>
  <si>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</si>
  <si>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</si>
  <si>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</si>
  <si>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</si>
  <si>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</si>
  <si>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</si>
  <si>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</si>
  <si>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</si>
  <si>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</si>
  <si>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</si>
  <si>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</si>
  <si>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</si>
  <si>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</si>
  <si>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</si>
  <si>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</si>
  <si>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</si>
  <si>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</si>
  <si>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</si>
  <si>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</si>
  <si>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</si>
  <si>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</si>
  <si>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</si>
  <si>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</si>
  <si>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</si>
  <si>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</si>
  <si>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</si>
  <si>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</si>
  <si>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</si>
  <si>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</si>
  <si>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</si>
  <si>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</si>
  <si>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</si>
  <si>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</si>
  <si>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</si>
  <si>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</si>
  <si>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</si>
  <si>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</si>
  <si>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</si>
  <si>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</si>
  <si>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</si>
  <si>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</si>
  <si>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</si>
  <si>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</si>
  <si>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</si>
  <si>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</si>
  <si>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</si>
  <si>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</si>
  <si>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</si>
  <si>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</si>
  <si>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</si>
  <si>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</si>
  <si>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</si>
  <si>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</si>
  <si>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</si>
  <si>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</si>
  <si>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</si>
  <si>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</si>
  <si>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</si>
  <si>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</si>
  <si>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</si>
  <si>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</si>
  <si>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</si>
  <si>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</si>
  <si>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</si>
  <si>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</si>
  <si>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</si>
  <si>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</si>
  <si>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</si>
  <si>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</si>
  <si>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</si>
  <si>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</si>
  <si>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</si>
  <si>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</si>
  <si>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</si>
  <si>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</si>
  <si>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</si>
  <si>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</si>
  <si>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</si>
  <si>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</si>
  <si>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</si>
  <si>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</si>
  <si>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</si>
  <si>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</si>
  <si>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</si>
  <si>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</si>
  <si>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</si>
  <si>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</si>
  <si>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</si>
  <si>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</si>
  <si>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</si>
  <si>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</si>
  <si>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</si>
  <si>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</si>
  <si>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</si>
  <si>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</si>
  <si>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</si>
  <si>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</si>
  <si>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</si>
  <si>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</si>
  <si>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</si>
  <si>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</si>
  <si>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</si>
  <si>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</si>
  <si>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</si>
  <si>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</si>
  <si>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</si>
  <si>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</si>
  <si>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</si>
  <si>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</si>
  <si>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</si>
  <si>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</si>
  <si>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</si>
  <si>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</si>
  <si>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</si>
  <si>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</si>
  <si>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</si>
  <si>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</si>
  <si>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</si>
  <si>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</si>
  <si>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</si>
  <si>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</si>
  <si>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</si>
  <si>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</si>
  <si>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</si>
  <si>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</si>
  <si>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</si>
  <si>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</si>
  <si>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</si>
  <si>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</si>
  <si>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</si>
  <si>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</si>
  <si>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</si>
  <si>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</si>
  <si>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</si>
  <si>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</si>
  <si>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</si>
  <si>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</si>
  <si>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</si>
  <si>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</si>
  <si>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</si>
  <si>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</si>
  <si>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</si>
  <si>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</si>
  <si>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</si>
  <si>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</si>
  <si>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</si>
  <si>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</si>
  <si>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</si>
  <si>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</si>
  <si>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</si>
  <si>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</si>
  <si>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</si>
  <si>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</si>
  <si>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</si>
  <si>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</si>
  <si>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</si>
  <si>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</si>
  <si>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</si>
  <si>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</si>
  <si>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</si>
  <si>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</si>
  <si>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</si>
  <si>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</si>
  <si>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</si>
  <si>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</si>
  <si>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</si>
  <si>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</si>
  <si>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</si>
  <si>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</si>
  <si>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</si>
  <si>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</si>
  <si>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</si>
  <si>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</si>
  <si>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</si>
  <si>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</si>
  <si>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</si>
  <si>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</si>
  <si>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</si>
  <si>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</si>
  <si>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</si>
  <si>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</si>
  <si>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</si>
  <si>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</si>
  <si>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</si>
  <si>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</si>
  <si>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</si>
  <si>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</si>
  <si>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</si>
  <si>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</si>
  <si>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</si>
  <si>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</si>
  <si>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</si>
  <si>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</si>
  <si>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</si>
  <si>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</si>
  <si>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</si>
  <si>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</si>
  <si>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</si>
  <si>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</si>
  <si>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</si>
  <si>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</si>
  <si>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</si>
  <si>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</si>
  <si>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</si>
  <si>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</si>
  <si>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</si>
  <si>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</si>
  <si>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</si>
  <si>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</si>
  <si>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</si>
  <si>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</si>
  <si>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</si>
  <si>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</si>
  <si>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</si>
  <si>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</si>
  <si>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</si>
  <si>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</si>
  <si>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</si>
  <si>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</si>
  <si>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</si>
  <si>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</si>
  <si>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</si>
  <si>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</si>
  <si>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</si>
  <si>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</si>
  <si>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</si>
  <si>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</si>
  <si>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</si>
  <si>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</si>
  <si>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</si>
  <si>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</si>
  <si>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</si>
  <si>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</si>
  <si>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</si>
  <si>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</si>
  <si>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</si>
  <si>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</si>
  <si>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</si>
  <si>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</si>
  <si>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</si>
  <si>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</si>
  <si>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</si>
  <si>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</si>
  <si>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</si>
  <si>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</si>
  <si>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</si>
  <si>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</si>
  <si>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</si>
  <si>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</si>
  <si>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</si>
  <si>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</si>
  <si>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</si>
  <si>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</si>
  <si>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</si>
  <si>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</si>
  <si>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</si>
  <si>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</si>
  <si>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</si>
  <si>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</si>
  <si>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</si>
  <si>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</si>
  <si>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</si>
  <si>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</si>
  <si>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</si>
  <si>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</si>
  <si>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</si>
  <si>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</si>
  <si>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</si>
  <si>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</si>
  <si>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</si>
  <si>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</si>
  <si>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</si>
  <si>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</si>
  <si>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</si>
  <si>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</si>
  <si>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</si>
  <si>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</si>
  <si>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</si>
  <si>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</si>
  <si>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</si>
  <si>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</si>
  <si>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</si>
  <si>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</si>
  <si>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</si>
  <si>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</si>
  <si>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</si>
  <si>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</si>
  <si>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</si>
  <si>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</si>
  <si>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</si>
  <si>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</si>
  <si>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</si>
  <si>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</si>
  <si>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</si>
  <si>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</si>
  <si>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</si>
  <si>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</si>
  <si>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</si>
  <si>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</si>
  <si>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</si>
  <si>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</si>
  <si>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</si>
  <si>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</si>
  <si>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</si>
  <si>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</si>
  <si>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</si>
  <si>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</si>
  <si>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</si>
  <si>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</si>
  <si>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</si>
  <si>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</si>
  <si>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</si>
  <si>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</si>
  <si>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</si>
  <si>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</si>
  <si>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</si>
  <si>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</si>
  <si>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</si>
  <si>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</si>
  <si>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</si>
  <si>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</si>
  <si>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</si>
  <si>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</si>
  <si>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</si>
  <si>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</si>
  <si>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</si>
  <si>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</si>
  <si>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</si>
  <si>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</si>
  <si>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</si>
  <si>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</si>
  <si>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</si>
  <si>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</si>
  <si>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</si>
  <si>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</si>
  <si>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</si>
  <si>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</si>
  <si>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</si>
  <si>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</si>
  <si>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</si>
  <si>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</si>
  <si>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</si>
  <si>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</si>
  <si>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</si>
  <si>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</si>
  <si>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</si>
  <si>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</si>
  <si>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</si>
  <si>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</si>
  <si>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</si>
  <si>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</si>
  <si>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</si>
  <si>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</si>
  <si>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</si>
  <si>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</si>
  <si>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</si>
  <si>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</si>
  <si>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</si>
  <si>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</si>
  <si>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</si>
  <si>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</si>
  <si>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</si>
  <si>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</si>
  <si>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</si>
  <si>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</si>
  <si>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</si>
  <si>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</si>
  <si>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</si>
  <si>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</si>
  <si>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</si>
  <si>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</si>
  <si>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</si>
  <si>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</si>
  <si>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</si>
  <si>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</si>
  <si>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</si>
  <si>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</si>
  <si>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</si>
  <si>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</si>
  <si>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</si>
  <si>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</si>
  <si>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</si>
  <si>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</si>
  <si>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</si>
  <si>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</si>
  <si>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</si>
  <si>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</si>
  <si>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</si>
  <si>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</si>
  <si>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</si>
  <si>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</si>
  <si>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</si>
  <si>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</si>
  <si>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</si>
  <si>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</si>
  <si>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</si>
  <si>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</si>
  <si>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</si>
  <si>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</si>
  <si>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</si>
  <si>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</si>
  <si>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</si>
  <si>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</si>
  <si>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</si>
  <si>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</si>
  <si>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</si>
  <si>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</si>
  <si>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</si>
  <si>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</si>
  <si>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</si>
  <si>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</si>
  <si>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</si>
  <si>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</si>
  <si>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</si>
  <si>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</si>
  <si>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</si>
  <si>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</si>
  <si>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</si>
  <si>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</si>
  <si>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</si>
  <si>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</si>
  <si>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</si>
  <si>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</si>
  <si>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</si>
  <si>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</si>
  <si>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</si>
  <si>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</si>
  <si>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</si>
  <si>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</si>
  <si>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</si>
  <si>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</si>
  <si>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</si>
  <si>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</si>
  <si>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</si>
  <si>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</si>
  <si>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</si>
  <si>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</si>
  <si>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</si>
  <si>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</si>
  <si>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</si>
  <si>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</si>
  <si>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</si>
  <si>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</si>
  <si>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</si>
  <si>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</si>
  <si>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</si>
  <si>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</si>
  <si>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</si>
  <si>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</si>
  <si>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</si>
  <si>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</si>
  <si>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</si>
  <si>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</si>
  <si>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</si>
  <si>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</si>
  <si>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</si>
  <si>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</si>
  <si>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</si>
  <si>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</si>
  <si>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</si>
  <si>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</si>
  <si>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</si>
  <si>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</si>
  <si>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</si>
  <si>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</si>
  <si>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</si>
  <si>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</si>
  <si>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</si>
  <si>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</si>
  <si>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</si>
  <si>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</si>
  <si>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</si>
  <si>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</si>
  <si>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</si>
  <si>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</si>
  <si>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</si>
  <si>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</si>
  <si>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</si>
  <si>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</si>
  <si>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</si>
  <si>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</si>
  <si>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</si>
  <si>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</si>
  <si>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</si>
  <si>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</si>
  <si>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</si>
  <si>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</si>
  <si>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</si>
  <si>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</si>
  <si>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</si>
  <si>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</si>
  <si>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</si>
  <si>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</si>
  <si>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</si>
  <si>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</si>
  <si>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</si>
  <si>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</si>
  <si>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</si>
  <si>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</si>
  <si>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</si>
  <si>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</si>
  <si>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</si>
  <si>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</si>
  <si>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</si>
  <si>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</si>
  <si>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</si>
  <si>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</si>
  <si>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</si>
  <si>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</si>
  <si>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</si>
  <si>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</si>
  <si>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</si>
  <si>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</si>
  <si>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</si>
  <si>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</si>
  <si>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</si>
  <si>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</si>
  <si>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</si>
  <si>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</si>
  <si>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</si>
  <si>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</si>
  <si>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</si>
  <si>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</si>
  <si>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</si>
  <si>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</si>
  <si>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</si>
  <si>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</si>
  <si>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</si>
  <si>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</si>
  <si>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</si>
  <si>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</si>
  <si>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</si>
  <si>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</si>
  <si>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</si>
  <si>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</si>
  <si>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</si>
  <si>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</si>
  <si>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</si>
  <si>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</si>
  <si>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</si>
  <si>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</si>
  <si>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</si>
  <si>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</si>
  <si>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</si>
  <si>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</si>
  <si>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</si>
  <si>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</si>
  <si>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</si>
  <si>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</si>
  <si>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</si>
  <si>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</si>
  <si>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</si>
  <si>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</si>
  <si>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</si>
  <si>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</si>
  <si>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</si>
  <si>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</si>
  <si>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</si>
  <si>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</si>
  <si>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</si>
  <si>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</si>
  <si>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</si>
  <si>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</si>
  <si>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</si>
  <si>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</si>
  <si>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</si>
  <si>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</si>
  <si>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</si>
  <si>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</si>
  <si>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</si>
  <si>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</si>
  <si>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</si>
  <si>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</si>
  <si>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</si>
  <si>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</si>
  <si>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</si>
  <si>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</si>
  <si>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</si>
  <si>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</si>
  <si>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</si>
  <si>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</si>
  <si>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</si>
  <si>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</si>
  <si>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</si>
  <si>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</si>
  <si>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</si>
  <si>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</si>
  <si>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</si>
  <si>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</si>
  <si>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</si>
  <si>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</si>
  <si>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</si>
  <si>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</si>
  <si>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</si>
  <si>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</si>
  <si>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</si>
  <si>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</si>
  <si>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</si>
  <si>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</si>
  <si>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</si>
  <si>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</si>
  <si>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</si>
  <si>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</si>
  <si>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</si>
  <si>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</si>
  <si>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</si>
  <si>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</si>
  <si>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</si>
  <si>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</si>
  <si>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</si>
  <si>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</si>
  <si>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</si>
  <si>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</si>
  <si>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</si>
  <si>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</si>
  <si>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</si>
  <si>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</si>
  <si>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</si>
  <si>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</si>
  <si>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</si>
  <si>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</si>
  <si>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</si>
  <si>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</si>
  <si>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</si>
  <si>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</si>
  <si>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</si>
  <si>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</si>
  <si>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</si>
  <si>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</si>
  <si>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</si>
  <si>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</si>
  <si>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</si>
  <si>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</si>
  <si>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</si>
  <si>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</si>
  <si>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</si>
  <si>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</si>
  <si>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</si>
  <si>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</si>
  <si>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</si>
  <si>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</si>
  <si>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</si>
  <si>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</si>
  <si>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</si>
  <si>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</si>
  <si>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</si>
  <si>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</si>
  <si>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</si>
  <si>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</si>
  <si>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</si>
  <si>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</si>
  <si>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</si>
  <si>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</si>
  <si>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</si>
  <si>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</si>
  <si>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</si>
  <si>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</si>
  <si>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</si>
  <si>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</si>
  <si>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</si>
  <si>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</si>
  <si>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</si>
  <si>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</si>
  <si>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</si>
  <si>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</si>
  <si>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</si>
  <si>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</si>
  <si>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</si>
  <si>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</si>
  <si>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</si>
  <si>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</si>
  <si>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</si>
  <si>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</si>
  <si>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</si>
  <si>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</si>
  <si>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</si>
  <si>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</si>
  <si>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</si>
  <si>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</si>
  <si>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</si>
  <si>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</si>
  <si>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</si>
  <si>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</si>
  <si>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</si>
  <si>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</si>
  <si>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</si>
  <si>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</si>
  <si>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</si>
  <si>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</si>
  <si>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</si>
  <si>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</si>
  <si>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</si>
  <si>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</si>
  <si>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</si>
  <si>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</si>
  <si>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</si>
  <si>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</si>
  <si>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</si>
  <si>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</si>
  <si>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</si>
  <si>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</si>
  <si>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</si>
  <si>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</si>
  <si>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</si>
  <si>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</si>
  <si>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</si>
  <si>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</si>
  <si>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</si>
  <si>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</si>
  <si>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</si>
  <si>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</si>
  <si>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</si>
  <si>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</si>
  <si>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</si>
  <si>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</si>
  <si>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</si>
  <si>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</si>
  <si>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</si>
  <si>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</si>
  <si>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</si>
  <si>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</si>
  <si>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</si>
  <si>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</si>
  <si>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</si>
  <si>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</si>
  <si>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</si>
  <si>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</si>
  <si>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</si>
  <si>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</si>
  <si>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</si>
  <si>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</si>
  <si>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</si>
  <si>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</si>
  <si>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</si>
  <si>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</si>
  <si>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</si>
  <si>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</si>
  <si>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</si>
  <si>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</si>
  <si>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</si>
  <si>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</si>
  <si>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</si>
  <si>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</si>
  <si>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</si>
  <si>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</si>
  <si>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</si>
  <si>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</si>
  <si>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</si>
  <si>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</si>
  <si>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</si>
  <si>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</si>
  <si>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</si>
  <si>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</si>
  <si>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</si>
  <si>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</si>
  <si>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</si>
  <si>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</si>
  <si>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</si>
  <si>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</si>
  <si>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</si>
  <si>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</si>
  <si>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</si>
  <si>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</si>
  <si>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</si>
  <si>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</si>
  <si>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</si>
  <si>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</si>
  <si>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</si>
  <si>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</si>
  <si>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</si>
  <si>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</si>
  <si>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</si>
  <si>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</si>
  <si>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</si>
  <si>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</si>
  <si>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</si>
  <si>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</si>
  <si>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</si>
  <si>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</si>
  <si>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</si>
  <si>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</si>
  <si>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</si>
  <si>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</si>
  <si>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</si>
  <si>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</si>
  <si>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</si>
  <si>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</si>
  <si>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</si>
  <si>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</si>
  <si>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</si>
  <si>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</si>
  <si>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</si>
  <si>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</si>
  <si>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</si>
  <si>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</si>
  <si>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</si>
  <si>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</si>
  <si>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</si>
  <si>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</si>
  <si>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</si>
  <si>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</si>
  <si>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</si>
  <si>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</si>
  <si>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</si>
  <si>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</si>
  <si>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</si>
  <si>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</si>
  <si>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</si>
  <si>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</si>
  <si>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</si>
  <si>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</si>
  <si>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</si>
  <si>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</si>
  <si>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</si>
  <si>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</si>
  <si>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</si>
  <si>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</si>
  <si>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</si>
  <si>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</si>
  <si>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</si>
  <si>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</si>
  <si>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</si>
  <si>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</si>
  <si>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</si>
  <si>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</si>
  <si>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</si>
  <si>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</si>
  <si>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</si>
  <si>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</si>
  <si>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</si>
  <si>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</si>
  <si>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</si>
  <si>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</si>
  <si>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</si>
  <si>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</si>
  <si>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</si>
  <si>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</si>
  <si>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</si>
  <si>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</si>
  <si>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</si>
  <si>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</si>
  <si>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</si>
  <si>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</si>
  <si>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</si>
  <si>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</si>
  <si>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</si>
  <si>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</si>
  <si>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</si>
  <si>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</si>
  <si>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</si>
  <si>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</si>
  <si>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</si>
  <si>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</si>
  <si>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</si>
  <si>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</si>
  <si>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</si>
  <si>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</si>
  <si>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</si>
  <si>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</si>
  <si>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</si>
  <si>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</si>
  <si>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</si>
  <si>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</si>
  <si>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</si>
  <si>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</si>
  <si>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</si>
  <si>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</si>
  <si>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</si>
  <si>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</si>
  <si>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</si>
  <si>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</si>
  <si>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</si>
  <si>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</si>
  <si>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</si>
  <si>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</si>
  <si>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</si>
  <si>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</si>
  <si>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</si>
  <si>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</si>
  <si>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</si>
  <si>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</si>
  <si>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</si>
  <si>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</si>
  <si>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</si>
  <si>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</si>
  <si>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</si>
  <si>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</si>
  <si>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</si>
  <si>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</si>
  <si>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</si>
  <si>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</si>
  <si>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</si>
  <si>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</si>
  <si>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</si>
  <si>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</si>
  <si>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</si>
  <si>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</si>
  <si>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</si>
  <si>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</si>
  <si>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</si>
  <si>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</si>
  <si>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</si>
  <si>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</si>
  <si>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</si>
  <si>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</si>
  <si>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</si>
  <si>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</si>
  <si>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</si>
  <si>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</si>
  <si>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</si>
  <si>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</si>
  <si>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</si>
  <si>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</si>
  <si>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</si>
  <si>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</si>
  <si>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</si>
  <si>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</si>
  <si>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</si>
  <si>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</si>
  <si>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</si>
  <si>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</si>
  <si>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</si>
  <si>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</si>
  <si>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</si>
  <si>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</si>
  <si>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</si>
  <si>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</si>
  <si>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</si>
  <si>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</si>
  <si>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</si>
  <si>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</si>
  <si>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</si>
  <si>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</si>
  <si>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</si>
  <si>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</si>
  <si>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</si>
  <si>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</si>
  <si>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</si>
  <si>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</si>
  <si>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</si>
  <si>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</si>
  <si>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</si>
  <si>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</si>
  <si>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</si>
  <si>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</si>
  <si>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</si>
  <si>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</si>
  <si>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</si>
  <si>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</si>
  <si>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</si>
  <si>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</si>
  <si>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</si>
  <si>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</si>
  <si>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</si>
  <si>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</si>
  <si>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</si>
  <si>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</si>
  <si>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</si>
  <si>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</si>
  <si>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</si>
  <si>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</si>
  <si>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</si>
  <si>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</si>
  <si>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</si>
  <si>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</si>
  <si>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</si>
  <si>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</si>
  <si>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</si>
  <si>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</si>
  <si>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</si>
  <si>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</si>
  <si>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</si>
  <si>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</si>
  <si>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</si>
  <si>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</si>
  <si>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</si>
  <si>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</si>
  <si>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</si>
  <si>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</si>
  <si>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</si>
  <si>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</si>
  <si>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</si>
  <si>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</si>
  <si>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</si>
  <si>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</si>
  <si>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</si>
  <si>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</si>
  <si>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</si>
  <si>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</si>
  <si>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</si>
  <si>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</si>
  <si>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</si>
  <si>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</si>
  <si>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</si>
  <si>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</si>
  <si>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</si>
  <si>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</si>
  <si>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</si>
  <si>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</si>
  <si>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</si>
  <si>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</si>
  <si>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</si>
  <si>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</si>
  <si>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</si>
  <si>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</si>
  <si>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</si>
  <si>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</si>
  <si>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</si>
  <si>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</si>
  <si>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</si>
  <si>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</si>
  <si>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</si>
  <si>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</si>
  <si>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</si>
  <si>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</si>
  <si>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</si>
  <si>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</si>
  <si>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</si>
  <si>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</si>
  <si>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</si>
  <si>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</si>
  <si>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</si>
  <si>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</si>
  <si>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</si>
  <si>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</si>
  <si>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</si>
  <si>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</si>
  <si>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</si>
  <si>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</si>
  <si>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</si>
  <si>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</si>
  <si>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</si>
  <si>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</si>
  <si>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</si>
  <si>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</si>
  <si>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</si>
  <si>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</si>
  <si>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</si>
  <si>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</si>
  <si>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</si>
  <si>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</si>
  <si>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</si>
  <si>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</si>
  <si>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</si>
  <si>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</si>
  <si>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</si>
  <si>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</si>
  <si>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</si>
  <si>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</si>
  <si>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</si>
  <si>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</si>
  <si>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</si>
  <si>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</si>
  <si>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</si>
  <si>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</si>
  <si>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</si>
  <si>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</si>
  <si>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</si>
  <si>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</si>
  <si>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</si>
  <si>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</si>
  <si>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</si>
  <si>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</si>
  <si>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</si>
  <si>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</si>
  <si>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</si>
  <si>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</si>
  <si>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</si>
  <si>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</si>
  <si>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</si>
  <si>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</si>
  <si>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</si>
  <si>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</si>
  <si>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</si>
  <si>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</si>
  <si>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</si>
  <si>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</si>
  <si>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</si>
  <si>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</si>
  <si>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</si>
  <si>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</si>
  <si>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</si>
  <si>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</si>
  <si>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</si>
  <si>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</si>
  <si>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</si>
  <si>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</si>
  <si>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</si>
  <si>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</si>
  <si>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</si>
  <si>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</si>
  <si>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</si>
  <si>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</si>
  <si>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</si>
  <si>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</si>
  <si>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</si>
  <si>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</si>
  <si>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</si>
  <si>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</si>
  <si>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</si>
  <si>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</si>
  <si>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</si>
  <si>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</si>
  <si>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</si>
  <si>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</si>
  <si>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</si>
  <si>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</si>
  <si>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</si>
  <si>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</si>
  <si>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</si>
  <si>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</si>
  <si>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</si>
  <si>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</si>
  <si>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</si>
  <si>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</si>
  <si>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</si>
  <si>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</si>
  <si>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</si>
  <si>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</si>
  <si>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</si>
  <si>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</si>
  <si>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</si>
  <si>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</si>
  <si>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</si>
  <si>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</si>
  <si>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</si>
  <si>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</si>
  <si>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</si>
  <si>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</si>
  <si>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</si>
  <si>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</si>
  <si>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</si>
  <si>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</si>
  <si>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</si>
  <si>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</si>
  <si>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</si>
  <si>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</si>
  <si>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</si>
  <si>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</si>
  <si>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</si>
  <si>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</si>
  <si>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</si>
  <si>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</si>
  <si>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</si>
  <si>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</si>
  <si>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</si>
  <si>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</si>
  <si>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</si>
  <si>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</si>
  <si>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</si>
  <si>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</si>
  <si>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</si>
  <si>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</si>
  <si>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</si>
  <si>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</si>
  <si>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</si>
  <si>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</si>
  <si>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</si>
  <si>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</si>
  <si>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</si>
  <si>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</si>
  <si>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</si>
  <si>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</si>
  <si>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</si>
  <si>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</si>
  <si>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</si>
  <si>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</si>
  <si>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</si>
  <si>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</si>
  <si>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</si>
  <si>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</si>
  <si>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</si>
  <si>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</si>
  <si>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</si>
  <si>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</si>
  <si>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</si>
  <si>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</si>
  <si>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</si>
  <si>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</si>
  <si>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</si>
  <si>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</si>
  <si>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</si>
  <si>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</si>
  <si>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</si>
  <si>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</si>
  <si>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</si>
  <si>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</si>
  <si>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</si>
  <si>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</si>
  <si>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</si>
  <si>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</si>
  <si>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</si>
  <si>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</si>
  <si>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</si>
  <si>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</si>
  <si>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</si>
  <si>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</si>
  <si>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</si>
  <si>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</si>
  <si>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</si>
  <si>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</si>
  <si>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</si>
  <si>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</si>
  <si>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</si>
  <si>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</si>
  <si>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</si>
  <si>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</si>
  <si>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</si>
  <si>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</si>
  <si>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</si>
  <si>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</si>
  <si>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</si>
  <si>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</si>
  <si>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</si>
  <si>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</si>
  <si>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</si>
  <si>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</si>
  <si>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</si>
  <si>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</si>
  <si>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</si>
  <si>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</si>
  <si>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</si>
  <si>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</si>
  <si>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</si>
  <si>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</si>
  <si>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</si>
  <si>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</si>
  <si>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</si>
  <si>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</si>
  <si>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</si>
  <si>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</si>
  <si>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</si>
  <si>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</si>
  <si>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</si>
  <si>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</si>
  <si>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</si>
  <si>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</si>
  <si>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</si>
  <si>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</si>
  <si>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</si>
  <si>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</si>
  <si>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</si>
  <si>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</si>
  <si>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</si>
  <si>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</si>
  <si>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</si>
  <si>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</si>
  <si>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</si>
  <si>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</si>
  <si>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</si>
  <si>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</si>
  <si>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</si>
  <si>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</si>
  <si>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</si>
  <si>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</si>
  <si>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</si>
  <si>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</si>
  <si>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</si>
  <si>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</si>
  <si>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</si>
  <si>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</si>
  <si>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</si>
  <si>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</si>
  <si>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</si>
  <si>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</si>
  <si>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</si>
  <si>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</si>
  <si>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</si>
  <si>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</si>
  <si>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</si>
  <si>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</si>
  <si>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</si>
  <si>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</si>
  <si>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</si>
  <si>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</si>
  <si>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</si>
  <si>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</si>
  <si>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</si>
  <si>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</si>
  <si>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</si>
  <si>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</si>
  <si>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</si>
  <si>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</si>
  <si>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</si>
  <si>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</si>
  <si>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</si>
  <si>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</si>
  <si>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</si>
  <si>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</si>
  <si>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</si>
  <si>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</si>
  <si>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</si>
  <si>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</si>
  <si>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</si>
  <si>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</si>
  <si>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</si>
  <si>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</si>
  <si>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</si>
  <si>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</si>
  <si>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</si>
  <si>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</si>
  <si>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</si>
  <si>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</si>
  <si>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</si>
  <si>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</si>
  <si>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</si>
  <si>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</si>
  <si>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</si>
  <si>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</si>
  <si>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</si>
  <si>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</si>
  <si>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</si>
  <si>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</si>
  <si>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</si>
  <si>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</si>
  <si>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</si>
  <si>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</si>
  <si>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</si>
  <si>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</si>
  <si>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</si>
  <si>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</si>
  <si>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</si>
  <si>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</si>
  <si>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</si>
  <si>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</si>
  <si>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</si>
  <si>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</si>
  <si>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</si>
  <si>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</si>
  <si>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</si>
  <si>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</si>
  <si>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</si>
  <si>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</si>
  <si>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</si>
  <si>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</si>
  <si>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</si>
  <si>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</si>
  <si>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</si>
  <si>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</si>
  <si>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</si>
  <si>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</si>
  <si>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</si>
  <si>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</si>
  <si>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</si>
  <si>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</si>
  <si>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</si>
  <si>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</si>
  <si>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</si>
  <si>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</si>
  <si>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</si>
  <si>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</si>
  <si>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</si>
  <si>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</si>
  <si>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</si>
  <si>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</si>
  <si>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</si>
  <si>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</si>
  <si>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</si>
  <si>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</si>
  <si>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</si>
  <si>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</si>
  <si>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</si>
  <si>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</si>
  <si>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</si>
  <si>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</si>
  <si>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</si>
  <si>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</si>
  <si>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</si>
  <si>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</si>
  <si>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</si>
  <si>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</si>
  <si>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</si>
  <si>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</si>
  <si>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</si>
  <si>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</si>
  <si>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</si>
  <si>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</si>
  <si>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</si>
  <si>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</si>
  <si>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</si>
  <si>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</si>
  <si>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</si>
  <si>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</si>
  <si>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</si>
  <si>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</si>
  <si>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</si>
  <si>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</si>
  <si>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</si>
  <si>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</si>
  <si>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</si>
  <si>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</si>
  <si>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</si>
  <si>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</si>
  <si>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</si>
  <si>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</si>
  <si>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</si>
  <si>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</si>
  <si>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</si>
  <si>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</si>
  <si>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</si>
  <si>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</si>
  <si>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</si>
  <si>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</si>
  <si>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</si>
  <si>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</si>
  <si>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</si>
  <si>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</si>
  <si>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</si>
  <si>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</si>
  <si>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</si>
  <si>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</si>
  <si>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</si>
  <si>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</si>
  <si>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</si>
  <si>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</si>
  <si>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</si>
  <si>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</si>
  <si>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</si>
  <si>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</si>
  <si>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</si>
  <si>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</si>
  <si>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</si>
  <si>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</si>
  <si>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</si>
  <si>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</si>
  <si>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</si>
  <si>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</si>
  <si>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</si>
  <si>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</si>
  <si>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</si>
  <si>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</si>
  <si>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</si>
  <si>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</si>
  <si>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</si>
  <si>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</si>
  <si>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</si>
  <si>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</si>
  <si>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</si>
  <si>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</si>
  <si>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</si>
  <si>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</si>
  <si>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</si>
  <si>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</si>
  <si>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</si>
  <si>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</si>
  <si>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</si>
  <si>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</si>
  <si>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</si>
  <si>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</si>
  <si>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</si>
  <si>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</si>
  <si>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</si>
  <si>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</si>
  <si>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</si>
  <si>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</si>
  <si>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</si>
  <si>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</si>
  <si>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</si>
  <si>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</si>
  <si>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</si>
  <si>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</si>
  <si>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</si>
  <si>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</si>
  <si>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</si>
  <si>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</si>
  <si>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</si>
  <si>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</si>
  <si>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</si>
  <si>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</si>
  <si>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</si>
  <si>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</si>
  <si>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</si>
  <si>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</si>
  <si>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</si>
  <si>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</si>
  <si>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</si>
  <si>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</si>
  <si>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</si>
  <si>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</si>
  <si>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</si>
  <si>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</si>
  <si>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</si>
  <si>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</si>
  <si>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</si>
  <si>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</si>
  <si>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</si>
  <si>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</si>
  <si>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</si>
  <si>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</si>
  <si>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</si>
  <si>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</si>
  <si>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</si>
  <si>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</si>
  <si>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</si>
  <si>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</si>
  <si>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</si>
  <si>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</si>
  <si>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</si>
  <si>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</si>
  <si>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</si>
  <si>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</si>
  <si>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</si>
  <si>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</si>
  <si>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</si>
  <si>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</si>
  <si>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</si>
  <si>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</si>
  <si>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</si>
  <si>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</si>
  <si>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</si>
  <si>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</si>
  <si>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</si>
  <si>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</si>
  <si>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</si>
  <si>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</si>
  <si>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</si>
  <si>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</si>
  <si>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</si>
  <si>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</si>
  <si>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</si>
  <si>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</si>
  <si>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</si>
  <si>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</si>
  <si>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</si>
  <si>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</si>
  <si>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</si>
  <si>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</si>
  <si>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</si>
  <si>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</si>
  <si>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</si>
  <si>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</si>
  <si>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</si>
  <si>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</si>
  <si>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</si>
  <si>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</si>
  <si>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</si>
  <si>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</si>
  <si>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</si>
  <si>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</si>
  <si>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</si>
  <si>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</si>
  <si>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</si>
  <si>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</si>
  <si>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</si>
  <si>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</si>
  <si>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</si>
  <si>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</si>
  <si>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</si>
  <si>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</si>
  <si>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</si>
  <si>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</si>
  <si>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</si>
  <si>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</si>
  <si>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</si>
  <si>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</si>
  <si>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</si>
  <si>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</si>
  <si>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</si>
  <si>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</si>
  <si>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</si>
  <si>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</si>
  <si>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</si>
  <si>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</si>
  <si>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</si>
  <si>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</si>
  <si>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</si>
  <si>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</si>
  <si>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</si>
  <si>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</si>
  <si>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</si>
  <si>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</si>
  <si>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</si>
  <si>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</si>
  <si>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</si>
  <si>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</si>
  <si>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</si>
  <si>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</si>
  <si>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</si>
  <si>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</si>
  <si>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</si>
  <si>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</si>
  <si>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</si>
  <si>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</si>
  <si>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</si>
  <si>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</si>
  <si>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</si>
  <si>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</si>
  <si>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</si>
  <si>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</si>
  <si>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</si>
  <si>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</si>
  <si>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</si>
  <si>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</si>
  <si>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</si>
  <si>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</si>
  <si>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</si>
  <si>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</si>
  <si>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</si>
  <si>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</si>
  <si>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</si>
  <si>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</si>
  <si>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</si>
  <si>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</si>
  <si>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</si>
  <si>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</si>
  <si>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</si>
  <si>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</si>
  <si>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</si>
  <si>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</si>
  <si>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</si>
  <si>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</si>
  <si>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</si>
  <si>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</si>
  <si>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</si>
  <si>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</si>
  <si>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</si>
  <si>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</si>
  <si>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</si>
  <si>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</si>
  <si>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</si>
  <si>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</si>
  <si>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</si>
  <si>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</si>
  <si>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</si>
  <si>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</si>
  <si>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</si>
  <si>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</si>
  <si>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</si>
  <si>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</si>
  <si>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</si>
  <si>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</si>
  <si>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</si>
  <si>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</si>
  <si>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</si>
  <si>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</si>
  <si>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</si>
  <si>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</si>
  <si>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</si>
  <si>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</si>
  <si>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</si>
  <si>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</si>
  <si>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</si>
  <si>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</si>
  <si>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</si>
  <si>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</si>
  <si>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</si>
  <si>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</si>
  <si>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</si>
  <si>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</si>
  <si>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</si>
  <si>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</si>
  <si>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</si>
  <si>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</si>
  <si>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</si>
  <si>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</si>
  <si>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</si>
  <si>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</si>
  <si>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</si>
  <si>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</si>
  <si>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</si>
  <si>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</si>
  <si>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</si>
  <si>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</si>
  <si>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</si>
  <si>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</si>
  <si>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</si>
  <si>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</si>
  <si>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</si>
  <si>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</si>
  <si>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</si>
  <si>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</si>
  <si>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</si>
  <si>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</si>
  <si>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</si>
  <si>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</si>
  <si>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</si>
  <si>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</si>
  <si>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</si>
  <si>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</si>
  <si>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</si>
  <si>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</si>
  <si>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</si>
  <si>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</si>
  <si>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</si>
  <si>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</si>
  <si>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</si>
  <si>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</si>
  <si>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</si>
  <si>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</si>
  <si>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</si>
  <si>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</si>
  <si>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</si>
  <si>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</si>
  <si>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</si>
  <si>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</si>
  <si>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</si>
  <si>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</si>
  <si>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</si>
  <si>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</si>
  <si>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</si>
  <si>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</si>
  <si>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</si>
  <si>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</si>
  <si>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</si>
  <si>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</si>
  <si>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</si>
  <si>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</si>
  <si>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</si>
  <si>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</si>
  <si>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</si>
  <si>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</si>
  <si>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</si>
  <si>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</si>
  <si>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</si>
  <si>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</si>
  <si>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</si>
  <si>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</si>
  <si>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</si>
  <si>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</si>
  <si>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</si>
  <si>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</si>
  <si>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</si>
  <si>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</si>
  <si>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</si>
  <si>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</si>
  <si>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</si>
  <si>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</si>
  <si>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</si>
  <si>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</si>
  <si>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</si>
  <si>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</si>
  <si>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</si>
  <si>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</si>
  <si>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</si>
  <si>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</si>
  <si>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</si>
  <si>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</si>
  <si>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</si>
  <si>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</si>
  <si>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</si>
  <si>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</si>
  <si>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</si>
  <si>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</si>
  <si>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</si>
  <si>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</si>
  <si>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</si>
  <si>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</si>
  <si>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</si>
  <si>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</si>
  <si>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</si>
  <si>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</si>
  <si>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</si>
  <si>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</si>
  <si>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</si>
  <si>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</si>
  <si>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</si>
  <si>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</si>
  <si>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</si>
  <si>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</si>
  <si>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</si>
  <si>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</si>
  <si>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</si>
  <si>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</si>
  <si>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</si>
  <si>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</si>
  <si>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</si>
  <si>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</si>
  <si>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</si>
  <si>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</si>
  <si>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</si>
  <si>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</si>
  <si>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</si>
  <si>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</si>
  <si>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</si>
  <si>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</si>
  <si>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</si>
  <si>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</si>
  <si>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</si>
  <si>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</si>
  <si>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</si>
  <si>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</si>
  <si>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</si>
  <si>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</si>
  <si>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</si>
  <si>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</si>
  <si>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</si>
  <si>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</si>
  <si>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</si>
  <si>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</si>
  <si>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</si>
  <si>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</si>
  <si>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</si>
  <si>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</si>
  <si>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</si>
  <si>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</si>
  <si>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</si>
  <si>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</si>
  <si>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</si>
  <si>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</si>
  <si>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</si>
  <si>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</si>
  <si>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</si>
  <si>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</si>
  <si>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</si>
  <si>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</si>
  <si>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</si>
  <si>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</si>
  <si>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</si>
  <si>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</si>
  <si>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</si>
  <si>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</si>
  <si>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</si>
  <si>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</si>
  <si>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</si>
  <si>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</si>
  <si>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</si>
  <si>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</si>
  <si>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</si>
  <si>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</si>
  <si>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</si>
  <si>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</si>
  <si>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</si>
  <si>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</si>
  <si>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</si>
  <si>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</si>
  <si>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</si>
  <si>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</si>
  <si>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</si>
  <si>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</si>
  <si>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</si>
  <si>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</si>
  <si>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</si>
  <si>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</si>
  <si>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</si>
  <si>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</si>
  <si>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</si>
  <si>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</si>
  <si>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</si>
  <si>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</si>
  <si>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</si>
  <si>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</si>
  <si>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</si>
  <si>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</si>
  <si>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</si>
  <si>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</si>
  <si>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</si>
  <si>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</si>
  <si>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</si>
  <si>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</si>
  <si>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</si>
  <si>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</si>
  <si>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</si>
  <si>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</si>
  <si>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</si>
  <si>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</si>
  <si>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</si>
  <si>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</si>
  <si>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</si>
  <si>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</si>
  <si>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</si>
  <si>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</si>
  <si>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</si>
  <si>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</si>
  <si>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</si>
  <si>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</si>
  <si>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</si>
  <si>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</si>
  <si>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</si>
  <si>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</si>
  <si>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</si>
  <si>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</si>
  <si>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</si>
  <si>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</si>
  <si>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</si>
  <si>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</si>
  <si>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</si>
  <si>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</si>
  <si>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</si>
  <si>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</si>
  <si>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</si>
  <si>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</si>
  <si>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</si>
  <si>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</si>
  <si>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</si>
  <si>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</si>
  <si>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</si>
  <si>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</si>
  <si>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</si>
  <si>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</si>
  <si>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</si>
  <si>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</si>
  <si>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</si>
  <si>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</si>
  <si>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</si>
  <si>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</si>
  <si>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</si>
  <si>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</si>
  <si>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</si>
  <si>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</si>
  <si>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</si>
  <si>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</si>
  <si>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</si>
  <si>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</si>
  <si>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</si>
  <si>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</si>
  <si>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</si>
  <si>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</si>
  <si>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</si>
  <si>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</si>
  <si>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</si>
  <si>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</si>
  <si>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</si>
  <si>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</si>
  <si>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</si>
  <si>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</si>
  <si>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</si>
  <si>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</si>
  <si>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</si>
  <si>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</si>
  <si>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</si>
  <si>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</si>
  <si>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</si>
  <si>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</si>
  <si>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</si>
  <si>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</si>
  <si>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</si>
  <si>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</si>
  <si>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</si>
  <si>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</si>
  <si>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</si>
  <si>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</si>
  <si>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</si>
  <si>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</si>
  <si>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</si>
  <si>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</si>
  <si>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</si>
  <si>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</si>
  <si>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</si>
  <si>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</si>
  <si>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</si>
  <si>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</si>
  <si>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</si>
  <si>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</si>
  <si>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</si>
  <si>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</si>
  <si>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</si>
  <si>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</si>
  <si>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</si>
  <si>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</si>
  <si>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</si>
  <si>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</si>
  <si>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</si>
  <si>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</si>
  <si>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</si>
  <si>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</si>
  <si>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</si>
  <si>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</si>
  <si>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</si>
  <si>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</si>
  <si>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</si>
  <si>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</si>
  <si>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</si>
  <si>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</si>
  <si>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</si>
  <si>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</si>
  <si>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</si>
  <si>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</si>
  <si>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</si>
  <si>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</si>
  <si>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</si>
  <si>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</si>
  <si>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</si>
  <si>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</si>
  <si>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</si>
  <si>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</si>
  <si>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</si>
  <si>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</si>
  <si>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</si>
  <si>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</si>
  <si>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</si>
  <si>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</si>
  <si>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</si>
  <si>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</si>
  <si>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</si>
  <si>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</si>
  <si>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</si>
  <si>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</si>
  <si>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</si>
  <si>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</si>
  <si>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</si>
  <si>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</si>
  <si>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</si>
  <si>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</si>
  <si>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</si>
  <si>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</si>
  <si>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</si>
  <si>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</si>
  <si>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</si>
  <si>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</si>
  <si>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</si>
  <si>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</si>
  <si>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</si>
  <si>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</si>
  <si>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</si>
  <si>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</si>
  <si>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</si>
  <si>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</si>
  <si>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</si>
  <si>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</si>
  <si>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</si>
  <si>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</si>
  <si>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</si>
  <si>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</si>
  <si>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</si>
  <si>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</si>
  <si>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</si>
  <si>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</si>
  <si>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</si>
  <si>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</si>
  <si>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</si>
  <si>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</si>
  <si>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</si>
  <si>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</si>
  <si>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</si>
  <si>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</si>
  <si>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</si>
  <si>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</si>
  <si>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</si>
  <si>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</si>
  <si>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</si>
  <si>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</si>
  <si>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</si>
  <si>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</si>
  <si>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</si>
  <si>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</si>
  <si>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</si>
  <si>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</si>
  <si>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</si>
  <si>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</si>
  <si>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</si>
  <si>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</si>
  <si>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</si>
  <si>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</si>
  <si>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</si>
  <si>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</si>
  <si>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</si>
  <si>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</si>
  <si>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</si>
  <si>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</si>
  <si>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</si>
  <si>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</si>
  <si>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</si>
  <si>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</si>
  <si>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</si>
  <si>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</si>
  <si>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</si>
  <si>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</si>
  <si>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</si>
  <si>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</si>
  <si>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</si>
  <si>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</si>
  <si>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</si>
  <si>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</si>
  <si>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</si>
  <si>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</si>
  <si>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</si>
  <si>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</si>
  <si>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</si>
  <si>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</si>
  <si>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</si>
  <si>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</si>
  <si>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</si>
  <si>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</si>
  <si>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</si>
  <si>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</si>
  <si>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</si>
  <si>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</si>
  <si>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</si>
  <si>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</si>
  <si>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</si>
  <si>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</si>
  <si>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</si>
  <si>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</si>
  <si>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</si>
  <si>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</si>
  <si>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</si>
  <si>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</si>
  <si>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</si>
  <si>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</si>
  <si>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</si>
  <si>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</si>
  <si>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</si>
  <si>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</si>
  <si>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</si>
  <si>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</si>
  <si>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</si>
  <si>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</si>
  <si>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</si>
  <si>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</si>
  <si>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</si>
  <si>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</si>
  <si>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</si>
  <si>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</si>
  <si>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</si>
  <si>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</si>
  <si>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</si>
  <si>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</si>
  <si>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</si>
  <si>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</si>
  <si>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</si>
  <si>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</si>
  <si>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</si>
  <si>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</si>
  <si>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</si>
  <si>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</si>
  <si>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</si>
  <si>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</si>
  <si>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</si>
  <si>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</si>
  <si>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</si>
  <si>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</si>
  <si>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</si>
  <si>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</si>
  <si>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</si>
  <si>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</si>
  <si>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</si>
  <si>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</si>
  <si>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</si>
  <si>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</si>
  <si>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</si>
  <si>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</si>
  <si>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</si>
  <si>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</si>
  <si>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</si>
  <si>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</si>
  <si>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</si>
  <si>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</si>
  <si>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</si>
  <si>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</si>
  <si>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</si>
  <si>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</si>
  <si>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</si>
  <si>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</si>
  <si>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</si>
  <si>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</si>
  <si>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</si>
  <si>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</si>
  <si>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</si>
  <si>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</si>
  <si>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</si>
  <si>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</si>
  <si>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</si>
  <si>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</si>
  <si>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</si>
  <si>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</si>
  <si>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</si>
  <si>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</si>
  <si>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</si>
  <si>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</si>
  <si>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</si>
  <si>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</si>
  <si>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</si>
  <si>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</si>
  <si>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</si>
  <si>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</si>
  <si>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</si>
  <si>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</si>
  <si>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</si>
  <si>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</si>
  <si>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</si>
  <si>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</si>
  <si>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</si>
  <si>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</si>
  <si>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</si>
  <si>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</si>
  <si>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</si>
  <si>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</si>
  <si>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</si>
  <si>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</si>
  <si>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</si>
  <si>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</si>
  <si>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</si>
  <si>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</si>
  <si>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</si>
  <si>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</si>
  <si>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</si>
  <si>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</si>
  <si>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</si>
  <si>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</si>
  <si>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</si>
  <si>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</si>
  <si>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</si>
  <si>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</si>
  <si>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</si>
  <si>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</si>
  <si>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</si>
  <si>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</si>
  <si>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</si>
  <si>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</si>
  <si>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</si>
  <si>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</si>
  <si>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</si>
  <si>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</si>
  <si>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</si>
  <si>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</si>
  <si>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</si>
  <si>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</si>
  <si>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</si>
  <si>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</si>
  <si>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</si>
  <si>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</si>
  <si>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</si>
  <si>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</si>
  <si>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</si>
  <si>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</si>
  <si>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</si>
  <si>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</si>
  <si>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</si>
  <si>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</si>
  <si>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</si>
  <si>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</si>
  <si>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</si>
  <si>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</si>
  <si>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</si>
  <si>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</si>
  <si>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</si>
  <si>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</si>
  <si>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</si>
  <si>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</si>
  <si>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</si>
  <si>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</si>
  <si>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</si>
  <si>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</si>
  <si>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</si>
  <si>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</si>
  <si>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</si>
  <si>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</si>
  <si>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</si>
  <si>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</si>
  <si>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</si>
  <si>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</si>
  <si>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</si>
  <si>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</si>
  <si>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</si>
  <si>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</si>
  <si>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</si>
  <si>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</si>
  <si>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</si>
  <si>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</si>
  <si>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</si>
  <si>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</si>
  <si>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</si>
  <si>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</si>
  <si>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</si>
  <si>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</si>
  <si>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</si>
  <si>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</si>
  <si>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</si>
  <si>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</si>
  <si>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</si>
  <si>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</si>
  <si>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</si>
  <si>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</si>
  <si>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</si>
  <si>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</si>
  <si>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</si>
  <si>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</si>
  <si>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</si>
  <si>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</si>
  <si>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</si>
  <si>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</si>
  <si>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</si>
  <si>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</si>
  <si>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</si>
  <si>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</si>
  <si>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</si>
  <si>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</si>
  <si>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</si>
  <si>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</si>
  <si>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</si>
  <si>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</si>
  <si>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</si>
  <si>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</si>
  <si>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</si>
  <si>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</si>
  <si>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</si>
  <si>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</si>
  <si>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</si>
  <si>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</si>
  <si>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</si>
  <si>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</si>
  <si>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</si>
  <si>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</si>
  <si>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</si>
  <si>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</si>
  <si>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</si>
  <si>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</si>
  <si>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</si>
  <si>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</si>
  <si>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</si>
  <si>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</si>
  <si>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</si>
  <si>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</si>
  <si>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</si>
  <si>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</si>
  <si>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</si>
  <si>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</si>
  <si>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</si>
  <si>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</si>
  <si>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</si>
  <si>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</si>
  <si>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</si>
  <si>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</si>
  <si>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</si>
  <si>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</si>
  <si>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</si>
  <si>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</si>
  <si>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</si>
  <si>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</si>
  <si>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</si>
  <si>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</si>
  <si>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</si>
  <si>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</si>
  <si>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</si>
  <si>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</si>
  <si>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</si>
  <si>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</si>
  <si>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</si>
  <si>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</si>
  <si>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</si>
  <si>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</si>
  <si>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</si>
  <si>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</si>
  <si>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</si>
  <si>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</si>
  <si>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</si>
  <si>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</si>
  <si>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</si>
  <si>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</si>
  <si>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</si>
  <si>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</si>
  <si>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</si>
  <si>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</si>
  <si>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</si>
  <si>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</si>
  <si>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</si>
  <si>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</si>
  <si>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</si>
  <si>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</si>
  <si>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</si>
  <si>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</si>
  <si>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</si>
  <si>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</si>
  <si>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</si>
  <si>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</si>
  <si>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</si>
  <si>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</si>
  <si>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</si>
  <si>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</si>
  <si>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</si>
  <si>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</si>
  <si>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</si>
  <si>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</si>
  <si>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</si>
  <si>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</si>
  <si>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</si>
  <si>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</si>
  <si>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</si>
  <si>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</si>
  <si>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</si>
  <si>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</si>
  <si>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</si>
  <si>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</si>
  <si>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</si>
  <si>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</si>
  <si>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</si>
  <si>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</si>
  <si>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</si>
  <si>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</si>
  <si>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</si>
  <si>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</si>
  <si>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</si>
  <si>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</si>
  <si>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</si>
  <si>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</si>
  <si>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</si>
  <si>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</si>
  <si>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</si>
  <si>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</si>
  <si>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</si>
  <si>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</si>
  <si>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</si>
  <si>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</si>
  <si>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</si>
  <si>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</si>
  <si>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</si>
  <si>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</si>
  <si>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</si>
  <si>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</si>
  <si>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</si>
  <si>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</si>
  <si>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</si>
  <si>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</si>
  <si>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</si>
  <si>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</si>
  <si>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</si>
  <si>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</si>
  <si>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</si>
  <si>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</si>
  <si>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</si>
  <si>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</si>
  <si>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</si>
  <si>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</si>
  <si>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</si>
  <si>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</si>
  <si>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</si>
  <si>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</si>
  <si>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</si>
  <si>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</si>
  <si>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</si>
  <si>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</si>
  <si>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</si>
  <si>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</si>
  <si>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</si>
  <si>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</si>
  <si>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</si>
  <si>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</si>
  <si>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</si>
  <si>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</si>
  <si>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</si>
  <si>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</si>
  <si>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</si>
  <si>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</si>
  <si>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</si>
  <si>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</si>
  <si>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</si>
  <si>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</si>
  <si>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</si>
  <si>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</si>
  <si>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</si>
  <si>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</si>
  <si>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</si>
  <si>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</si>
  <si>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</si>
  <si>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</si>
  <si>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</si>
  <si>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</si>
  <si>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</si>
  <si>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</si>
  <si>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</si>
  <si>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</si>
  <si>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</si>
  <si>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</si>
  <si>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</si>
  <si>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</si>
  <si>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</si>
  <si>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</si>
  <si>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</si>
  <si>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</si>
  <si>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</si>
  <si>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</si>
  <si>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</si>
  <si>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</si>
  <si>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</si>
  <si>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</si>
  <si>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</si>
  <si>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</si>
  <si>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</si>
  <si>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</si>
  <si>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</si>
  <si>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</si>
  <si>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</si>
  <si>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</si>
  <si>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</si>
  <si>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</si>
  <si>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</si>
  <si>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</si>
  <si>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</si>
  <si>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</si>
  <si>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</si>
  <si>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</si>
  <si>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</si>
  <si>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</si>
  <si>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</si>
  <si>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</si>
  <si>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</si>
  <si>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</si>
  <si>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</si>
  <si>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</si>
  <si>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</si>
  <si>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</si>
  <si>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</si>
  <si>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</si>
  <si>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</si>
  <si>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</si>
  <si>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</si>
  <si>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</si>
  <si>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</si>
  <si>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</si>
  <si>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</si>
  <si>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</si>
  <si>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</si>
  <si>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</si>
  <si>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</si>
  <si>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</si>
  <si>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</si>
  <si>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</si>
  <si>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</si>
  <si>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</si>
  <si>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</si>
  <si>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</si>
  <si>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</si>
  <si>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</si>
  <si>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</si>
  <si>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</si>
  <si>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</si>
  <si>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</si>
  <si>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</si>
  <si>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</si>
  <si>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</si>
  <si>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</si>
  <si>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</si>
  <si>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</si>
  <si>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</si>
  <si>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</si>
  <si>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</si>
  <si>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</si>
  <si>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</si>
  <si>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</si>
  <si>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</si>
  <si>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</si>
  <si>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</si>
  <si>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</si>
  <si>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</si>
  <si>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</si>
  <si>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</si>
  <si>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</si>
  <si>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</si>
  <si>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</si>
  <si>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</si>
  <si>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</si>
  <si>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</si>
  <si>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</si>
  <si>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</si>
  <si>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</si>
  <si>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</si>
  <si>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</si>
  <si>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</si>
  <si>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</si>
  <si>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</si>
  <si>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</si>
  <si>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</si>
  <si>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</si>
  <si>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</si>
  <si>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</si>
  <si>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</si>
  <si>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</si>
  <si>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</si>
  <si>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</si>
  <si>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</si>
  <si>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</si>
  <si>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</si>
  <si>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</si>
  <si>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</si>
  <si>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</si>
  <si>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</si>
  <si>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</si>
  <si>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</si>
  <si>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</si>
  <si>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</si>
  <si>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</si>
  <si>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</si>
  <si>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</si>
  <si>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</si>
  <si>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</si>
  <si>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</si>
  <si>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</si>
  <si>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</si>
  <si>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</si>
  <si>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</si>
  <si>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</si>
  <si>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</si>
  <si>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</si>
  <si>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</si>
  <si>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</si>
  <si>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</si>
  <si>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</si>
  <si>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</si>
  <si>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</si>
  <si>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</si>
  <si>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</si>
  <si>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</si>
  <si>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</si>
  <si>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</si>
  <si>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</si>
  <si>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</si>
  <si>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</si>
  <si>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</si>
  <si>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</si>
  <si>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</si>
  <si>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</si>
  <si>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</si>
  <si>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</si>
  <si>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</si>
  <si>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</si>
  <si>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</si>
  <si>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</si>
  <si>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</si>
  <si>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</si>
  <si>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</si>
  <si>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</si>
  <si>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</si>
  <si>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</si>
  <si>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</si>
  <si>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</si>
  <si>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</si>
  <si>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</si>
  <si>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</si>
  <si>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</si>
  <si>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</si>
  <si>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</si>
  <si>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</si>
  <si>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</si>
  <si>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</si>
  <si>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</si>
  <si>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</si>
  <si>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</si>
  <si>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</si>
  <si>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</si>
  <si>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</si>
  <si>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</si>
  <si>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</si>
  <si>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</si>
  <si>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</si>
  <si>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</si>
  <si>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</si>
  <si>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</si>
  <si>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</si>
  <si>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</si>
  <si>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</si>
  <si>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</si>
  <si>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</si>
  <si>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</si>
  <si>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</si>
  <si>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</si>
  <si>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</si>
  <si>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</si>
  <si>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</si>
  <si>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</si>
  <si>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</si>
  <si>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</si>
  <si>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</si>
  <si>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</si>
  <si>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</si>
  <si>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</si>
  <si>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</si>
  <si>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</si>
  <si>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</si>
  <si>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</si>
  <si>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</si>
  <si>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</si>
  <si>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</si>
  <si>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</si>
  <si>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</si>
  <si>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</si>
  <si>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</si>
  <si>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</si>
  <si>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</si>
  <si>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</si>
  <si>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</si>
  <si>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</si>
  <si>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</si>
  <si>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</si>
  <si>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</si>
  <si>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</si>
  <si>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</si>
  <si>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</si>
  <si>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</si>
  <si>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</si>
  <si>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</si>
  <si>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</si>
  <si>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</si>
  <si>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</si>
  <si>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</si>
  <si>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</si>
  <si>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</si>
  <si>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</si>
  <si>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</si>
  <si>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</si>
  <si>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</si>
  <si>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</si>
  <si>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</si>
  <si>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</si>
  <si>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</si>
  <si>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</si>
  <si>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</si>
  <si>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</si>
  <si>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</si>
  <si>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</si>
  <si>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</si>
  <si>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</si>
  <si>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</si>
  <si>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</si>
  <si>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</si>
  <si>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</si>
  <si>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</si>
  <si>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</si>
  <si>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</si>
  <si>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</si>
  <si>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</si>
  <si>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</si>
  <si>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</si>
  <si>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</si>
  <si>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</si>
  <si>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</si>
  <si>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</si>
  <si>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</si>
  <si>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</si>
  <si>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</si>
  <si>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</si>
  <si>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</si>
  <si>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</si>
  <si>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</si>
  <si>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</si>
  <si>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</si>
  <si>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</si>
  <si>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</si>
  <si>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</si>
  <si>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</si>
  <si>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</si>
  <si>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</si>
  <si>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</si>
  <si>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</si>
  <si>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</si>
  <si>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</si>
  <si>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</si>
  <si>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</si>
  <si>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</si>
  <si>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</si>
  <si>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</si>
  <si>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</si>
  <si>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</si>
  <si>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</si>
  <si>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</si>
  <si>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</si>
  <si>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</si>
  <si>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</si>
  <si>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</si>
  <si>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</si>
  <si>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</si>
  <si>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</si>
  <si>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</si>
  <si>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</si>
  <si>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</si>
  <si>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</si>
  <si>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</si>
  <si>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</si>
  <si>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</si>
  <si>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</si>
  <si>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</si>
  <si>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</si>
  <si>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</si>
  <si>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</si>
  <si>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</si>
  <si>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</si>
  <si>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</si>
  <si>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</si>
  <si>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</si>
  <si>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</si>
  <si>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</si>
  <si>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</si>
  <si>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</si>
  <si>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</si>
  <si>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</si>
  <si>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</si>
  <si>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</si>
  <si>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</si>
  <si>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</si>
  <si>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</si>
  <si>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</si>
  <si>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</si>
  <si>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</si>
  <si>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</si>
  <si>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</si>
  <si>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</si>
  <si>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</si>
  <si>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</si>
  <si>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</si>
  <si>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</si>
  <si>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</si>
  <si>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</si>
  <si>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</si>
  <si>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</si>
  <si>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</si>
  <si>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</si>
  <si>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</si>
  <si>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</si>
  <si>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</si>
  <si>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</si>
  <si>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</si>
  <si>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</si>
  <si>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</si>
  <si>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</si>
  <si>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</si>
  <si>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</si>
  <si>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</si>
  <si>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</si>
  <si>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</si>
  <si>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</si>
  <si>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</si>
  <si>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</si>
  <si>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</si>
  <si>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</si>
  <si>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</si>
  <si>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</si>
  <si>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</si>
  <si>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</si>
  <si>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</si>
  <si>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</si>
  <si>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</si>
  <si>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</si>
  <si>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</si>
  <si>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</si>
  <si>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</si>
  <si>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</si>
  <si>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</si>
  <si>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</si>
  <si>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</si>
  <si>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</si>
  <si>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</si>
  <si>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</si>
  <si>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</si>
  <si>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</si>
  <si>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</si>
  <si>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</si>
  <si>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</si>
  <si>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</si>
  <si>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</si>
  <si>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</si>
  <si>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</si>
  <si>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</si>
  <si>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</si>
  <si>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</si>
  <si>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</si>
  <si>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</si>
  <si>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</si>
  <si>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</si>
  <si>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</si>
  <si>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</si>
  <si>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</si>
  <si>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</si>
  <si>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</si>
  <si>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</si>
  <si>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</si>
  <si>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</si>
  <si>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</si>
  <si>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</si>
  <si>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</si>
  <si>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</si>
  <si>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</si>
  <si>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</si>
  <si>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</si>
  <si>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</si>
  <si>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</si>
  <si>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</si>
  <si>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</si>
  <si>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</si>
  <si>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</si>
  <si>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</si>
  <si>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</si>
  <si>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</si>
  <si>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</si>
  <si>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</si>
  <si>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</si>
  <si>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</si>
  <si>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</si>
  <si>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</si>
  <si>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</si>
  <si>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</si>
  <si>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</si>
  <si>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</si>
  <si>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</si>
  <si>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</si>
  <si>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</si>
  <si>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</si>
  <si>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</si>
  <si>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</si>
  <si>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</si>
  <si>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</si>
  <si>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</si>
  <si>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</si>
  <si>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</si>
  <si>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</si>
  <si>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</si>
  <si>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</si>
  <si>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</si>
  <si>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</si>
  <si>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</si>
  <si>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</si>
  <si>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</si>
  <si>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</si>
  <si>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</si>
  <si>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</si>
  <si>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</si>
  <si>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</si>
  <si>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</si>
  <si>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</si>
  <si>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</si>
  <si>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</si>
  <si>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</si>
  <si>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</si>
  <si>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</si>
  <si>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</si>
  <si>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</si>
  <si>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</si>
  <si>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</si>
  <si>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</si>
  <si>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</si>
  <si>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</si>
  <si>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</si>
  <si>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</si>
  <si>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</si>
  <si>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</si>
  <si>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</si>
  <si>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</si>
  <si>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</si>
  <si>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</si>
  <si>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</si>
  <si>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</si>
  <si>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</si>
  <si>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</si>
  <si>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</si>
  <si>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</si>
  <si>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</si>
  <si>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</si>
  <si>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</si>
  <si>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</si>
  <si>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</si>
  <si>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</si>
  <si>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</si>
  <si>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</si>
  <si>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</si>
  <si>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</si>
  <si>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</si>
  <si>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</si>
  <si>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</si>
  <si>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</si>
  <si>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</si>
  <si>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</si>
  <si>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</si>
  <si>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</si>
  <si>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</si>
  <si>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</si>
  <si>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</si>
  <si>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</si>
  <si>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</si>
  <si>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</si>
  <si>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</si>
  <si>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</si>
  <si>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</si>
  <si>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</si>
  <si>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</si>
  <si>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</si>
  <si>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</si>
  <si>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</si>
  <si>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</si>
  <si>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</si>
  <si>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</si>
  <si>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</si>
  <si>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</si>
  <si>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</si>
  <si>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</si>
  <si>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</si>
  <si>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</si>
  <si>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</si>
  <si>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</si>
  <si>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</si>
  <si>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</si>
  <si>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</si>
  <si>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</si>
  <si>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</si>
  <si>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</si>
  <si>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</si>
  <si>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</si>
  <si>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</si>
  <si>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</si>
  <si>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</si>
  <si>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</si>
  <si>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</si>
  <si>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</si>
  <si>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</si>
  <si>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</si>
  <si>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</si>
  <si>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</si>
  <si>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</si>
  <si>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</si>
  <si>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</si>
  <si>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</si>
  <si>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</si>
  <si>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</si>
  <si>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</si>
  <si>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</si>
  <si>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</si>
  <si>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</si>
  <si>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</si>
  <si>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</si>
  <si>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</si>
  <si>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</si>
  <si>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</si>
  <si>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</si>
  <si>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</si>
  <si>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</si>
  <si>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</si>
  <si>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</si>
  <si>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</si>
  <si>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</si>
  <si>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</si>
  <si>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</si>
  <si>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</si>
  <si>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</si>
  <si>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</si>
  <si>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</si>
  <si>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</si>
  <si>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</si>
  <si>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</si>
  <si>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</si>
  <si>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</si>
  <si>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</si>
  <si>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</si>
  <si>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</si>
  <si>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</si>
  <si>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</si>
  <si>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</si>
  <si>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</si>
  <si>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</si>
  <si>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</si>
  <si>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</si>
  <si>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</si>
  <si>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</si>
  <si>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</si>
  <si>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</si>
  <si>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</si>
  <si>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</si>
  <si>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</si>
  <si>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</si>
  <si>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</si>
  <si>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</si>
  <si>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</si>
  <si>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</si>
  <si>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</si>
  <si>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</si>
  <si>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</si>
  <si>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</si>
  <si>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</si>
  <si>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</si>
  <si>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</si>
  <si>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</si>
  <si>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</si>
  <si>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</si>
  <si>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</si>
  <si>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</si>
  <si>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</si>
  <si>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</si>
  <si>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</si>
  <si>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</si>
  <si>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</si>
  <si>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</si>
  <si>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</si>
  <si>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</si>
  <si>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</si>
  <si>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</si>
  <si>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</si>
  <si>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</si>
  <si>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</si>
  <si>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</si>
  <si>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</si>
  <si>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</si>
  <si>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</si>
  <si>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</si>
  <si>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</si>
  <si>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</si>
  <si>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</si>
  <si>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</si>
  <si>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</si>
  <si>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</si>
  <si>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</si>
  <si>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</si>
  <si>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</si>
  <si>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</si>
  <si>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</si>
  <si>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</si>
  <si>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</si>
  <si>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</si>
  <si>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</si>
  <si>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</si>
  <si>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</si>
  <si>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</si>
  <si>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</si>
  <si>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</si>
  <si>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</si>
  <si>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</si>
  <si>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</si>
  <si>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</si>
  <si>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</si>
  <si>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</si>
  <si>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</si>
  <si>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</si>
  <si>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</si>
  <si>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</si>
  <si>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</si>
  <si>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</si>
  <si>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</si>
  <si>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</si>
  <si>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</si>
  <si>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</si>
  <si>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</si>
  <si>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</si>
  <si>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</si>
  <si>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</si>
  <si>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</si>
  <si>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</si>
  <si>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</si>
  <si>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</si>
  <si>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</si>
  <si>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</si>
  <si>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</si>
  <si>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</si>
  <si>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</si>
  <si>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</si>
  <si>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</si>
  <si>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</si>
  <si>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</si>
  <si>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</si>
  <si>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</si>
  <si>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</si>
  <si>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</si>
  <si>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</si>
  <si>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</si>
  <si>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</si>
  <si>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</si>
  <si>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</si>
  <si>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</si>
  <si>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</si>
  <si>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</si>
  <si>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</si>
  <si>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</si>
  <si>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</si>
  <si>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</si>
  <si>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</si>
  <si>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</si>
  <si>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</si>
  <si>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</si>
  <si>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</si>
  <si>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</si>
  <si>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</si>
  <si>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</si>
  <si>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</si>
  <si>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</si>
  <si>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</si>
  <si>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</si>
  <si>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</si>
  <si>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</si>
  <si>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</si>
  <si>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</si>
  <si>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</si>
  <si>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</si>
  <si>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</si>
  <si>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</si>
  <si>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</si>
  <si>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</si>
  <si>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</si>
  <si>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</si>
  <si>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</si>
  <si>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</si>
  <si>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</si>
  <si>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</si>
  <si>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</si>
  <si>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</si>
  <si>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</si>
  <si>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</si>
  <si>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</si>
  <si>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</si>
  <si>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</si>
  <si>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</si>
  <si>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</si>
  <si>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</si>
  <si>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</si>
  <si>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</si>
  <si>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</si>
  <si>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</si>
  <si>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</si>
  <si>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</si>
  <si>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</si>
  <si>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</si>
  <si>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</si>
  <si>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</si>
  <si>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</si>
  <si>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</si>
  <si>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</si>
  <si>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</si>
  <si>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</si>
  <si>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</si>
  <si>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</si>
  <si>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</si>
  <si>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</si>
  <si>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</si>
  <si>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</si>
  <si>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</si>
  <si>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</si>
  <si>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</si>
  <si>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</si>
  <si>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</si>
  <si>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</si>
  <si>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</si>
  <si>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</si>
  <si>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</si>
  <si>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</si>
  <si>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</si>
  <si>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</si>
  <si>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</si>
  <si>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</si>
  <si>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</si>
  <si>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</si>
  <si>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</si>
  <si>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</si>
  <si>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</si>
  <si>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</si>
  <si>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</si>
  <si>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</si>
  <si>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</si>
  <si>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</si>
  <si>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</si>
  <si>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</si>
  <si>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</si>
  <si>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</si>
  <si>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</si>
  <si>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</si>
  <si>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</si>
  <si>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</si>
  <si>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</si>
  <si>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</si>
  <si>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</si>
  <si>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</si>
  <si>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</si>
  <si>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</si>
  <si>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</si>
  <si>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</si>
  <si>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</si>
  <si>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</si>
  <si>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</si>
  <si>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</si>
  <si>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</si>
  <si>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</si>
  <si>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</si>
  <si>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</si>
  <si>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</si>
  <si>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</si>
  <si>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</si>
  <si>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</si>
  <si>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</si>
  <si>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</si>
  <si>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</si>
  <si>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</si>
  <si>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</si>
  <si>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</si>
  <si>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</si>
  <si>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</si>
  <si>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</si>
  <si>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</si>
  <si>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</si>
  <si>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</si>
  <si>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</si>
  <si>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</si>
  <si>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</si>
  <si>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</si>
  <si>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</si>
  <si>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</si>
  <si>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</si>
  <si>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</si>
  <si>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</si>
  <si>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</si>
  <si>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</si>
  <si>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</si>
  <si>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</si>
  <si>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</si>
  <si>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</si>
  <si>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</si>
  <si>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</si>
  <si>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</si>
  <si>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</si>
  <si>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</si>
  <si>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</si>
  <si>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</si>
  <si>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</si>
  <si>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</si>
  <si>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</si>
  <si>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</si>
  <si>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</si>
  <si>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</si>
  <si>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</si>
  <si>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</si>
  <si>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</si>
  <si>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</si>
  <si>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</si>
  <si>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</si>
  <si>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</si>
  <si>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</si>
  <si>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</si>
  <si>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</si>
  <si>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</si>
  <si>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</si>
  <si>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</si>
  <si>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</si>
  <si>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</si>
  <si>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</si>
  <si>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</si>
  <si>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</si>
  <si>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</si>
  <si>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</si>
  <si>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</si>
  <si>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</si>
  <si>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</si>
  <si>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</si>
  <si>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</si>
  <si>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</si>
  <si>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</si>
  <si>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</si>
  <si>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</si>
  <si>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</si>
  <si>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</si>
  <si>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</si>
  <si>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</si>
  <si>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</si>
  <si>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</si>
  <si>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</si>
  <si>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</si>
  <si>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</si>
  <si>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</si>
  <si>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</si>
  <si>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</si>
  <si>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</si>
  <si>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</si>
  <si>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</si>
  <si>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</si>
  <si>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</si>
  <si>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</si>
  <si>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</si>
  <si>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</si>
  <si>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</si>
  <si>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</si>
  <si>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</si>
  <si>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</si>
  <si>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</si>
  <si>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</si>
  <si>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</si>
  <si>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</si>
  <si>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</si>
  <si>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</si>
  <si>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</si>
  <si>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</si>
  <si>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</si>
  <si>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</si>
  <si>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</si>
  <si>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</si>
  <si>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</si>
  <si>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</si>
  <si>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</si>
  <si>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</si>
  <si>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</si>
  <si>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</si>
  <si>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</si>
  <si>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</si>
  <si>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</si>
  <si>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</si>
  <si>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</si>
  <si>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</si>
  <si>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</si>
  <si>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</si>
  <si>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</si>
  <si>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</si>
  <si>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</si>
  <si>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</si>
  <si>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</si>
  <si>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</si>
  <si>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</si>
  <si>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</si>
  <si>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</si>
  <si>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</si>
  <si>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</si>
  <si>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</si>
  <si>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</si>
  <si>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</si>
  <si>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</si>
  <si>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</si>
  <si>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</si>
  <si>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</si>
  <si>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</si>
  <si>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</si>
  <si>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</si>
  <si>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</si>
  <si>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</si>
  <si>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</si>
  <si>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</si>
  <si>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</si>
  <si>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</si>
  <si>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</si>
  <si>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</si>
  <si>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</si>
  <si>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</si>
  <si>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</si>
  <si>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</si>
  <si>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</si>
  <si>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</si>
  <si>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</si>
  <si>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</si>
  <si>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</si>
  <si>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</si>
  <si>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</si>
  <si>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</si>
  <si>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</si>
  <si>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</si>
  <si>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</si>
  <si>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</si>
  <si>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</si>
  <si>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</si>
  <si>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</si>
  <si>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</si>
  <si>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</si>
  <si>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</si>
  <si>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</si>
  <si>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</si>
  <si>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</si>
  <si>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</si>
  <si>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</si>
  <si>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</si>
  <si>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</si>
  <si>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</si>
  <si>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</si>
  <si>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</si>
  <si>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</si>
  <si>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</si>
  <si>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</si>
  <si>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</si>
  <si>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</si>
  <si>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</si>
  <si>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</si>
  <si>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</si>
  <si>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</si>
  <si>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</si>
  <si>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</si>
  <si>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</si>
  <si>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</si>
  <si>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</si>
  <si>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</si>
  <si>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</si>
  <si>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</si>
  <si>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</si>
  <si>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</si>
  <si>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</si>
  <si>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</si>
  <si>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</si>
  <si>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</si>
  <si>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</si>
  <si>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</si>
  <si>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</si>
  <si>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</si>
  <si>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</si>
  <si>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</si>
  <si>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</si>
  <si>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</si>
  <si>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</si>
  <si>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</si>
  <si>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</si>
  <si>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</si>
  <si>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</si>
  <si>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</si>
  <si>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</si>
  <si>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</si>
  <si>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</si>
  <si>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</si>
  <si>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</si>
  <si>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</si>
  <si>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</si>
  <si>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</si>
  <si>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</si>
  <si>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</si>
  <si>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</si>
  <si>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</si>
  <si>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</si>
  <si>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</si>
  <si>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</si>
  <si>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</si>
  <si>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</si>
  <si>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</si>
  <si>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</si>
  <si>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</si>
  <si>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</si>
  <si>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</si>
  <si>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</si>
  <si>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</si>
  <si>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</si>
  <si>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</si>
  <si>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</si>
  <si>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</si>
  <si>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</si>
  <si>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</si>
  <si>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</si>
  <si>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</si>
  <si>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</si>
  <si>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</si>
  <si>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</si>
  <si>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</si>
  <si>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</si>
  <si>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</si>
  <si>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</si>
  <si>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</si>
  <si>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</si>
  <si>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</si>
  <si>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</si>
  <si>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</si>
  <si>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</si>
  <si>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</si>
  <si>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</si>
  <si>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</si>
  <si>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</si>
  <si>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</si>
  <si>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</si>
  <si>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</si>
  <si>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</si>
  <si>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</si>
  <si>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</si>
  <si>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</si>
  <si>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</si>
  <si>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</si>
  <si>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</si>
  <si>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</si>
  <si>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</si>
  <si>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</si>
  <si>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</si>
  <si>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</si>
  <si>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</si>
  <si>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</si>
  <si>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</si>
  <si>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</si>
  <si>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</si>
  <si>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</si>
  <si>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</si>
  <si>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</si>
  <si>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</si>
  <si>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</si>
  <si>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</si>
  <si>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</si>
  <si>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</si>
  <si>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</si>
  <si>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</si>
  <si>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</si>
  <si>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</si>
  <si>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</si>
  <si>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</si>
  <si>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</si>
  <si>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</si>
  <si>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</si>
  <si>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</si>
  <si>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</si>
  <si>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</si>
  <si>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</si>
  <si>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</si>
  <si>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</si>
  <si>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</si>
  <si>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</si>
  <si>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</si>
  <si>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</si>
  <si>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</si>
  <si>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</si>
  <si>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</si>
  <si>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</si>
  <si>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</si>
  <si>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</si>
  <si>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</si>
  <si>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</si>
  <si>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</si>
  <si>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</si>
  <si>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</si>
  <si>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</si>
  <si>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</si>
  <si>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</si>
  <si>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</si>
  <si>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</si>
  <si>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</si>
  <si>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</si>
  <si>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</si>
  <si>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</si>
  <si>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</si>
  <si>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</si>
  <si>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</si>
  <si>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</si>
  <si>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</si>
  <si>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</si>
  <si>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</si>
  <si>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</si>
  <si>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</si>
  <si>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</si>
  <si>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</si>
  <si>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</si>
  <si>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</si>
  <si>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</si>
  <si>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</si>
  <si>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</si>
  <si>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</si>
  <si>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</si>
  <si>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</si>
  <si>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</si>
  <si>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</si>
  <si>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</si>
  <si>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</si>
  <si>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</si>
  <si>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</si>
  <si>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</si>
  <si>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</si>
  <si>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</si>
  <si>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</si>
  <si>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</si>
  <si>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</si>
  <si>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</si>
  <si>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</si>
  <si>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</si>
  <si>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</si>
  <si>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</si>
  <si>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</si>
  <si>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</si>
  <si>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</si>
  <si>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</si>
  <si>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</si>
  <si>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</si>
  <si>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</si>
  <si>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</si>
  <si>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</si>
  <si>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</si>
  <si>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</si>
  <si>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</si>
  <si>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</si>
  <si>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</si>
  <si>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</si>
  <si>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</si>
  <si>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</si>
  <si>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</si>
  <si>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</si>
  <si>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</si>
  <si>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</si>
  <si>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</si>
  <si>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</si>
  <si>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</si>
  <si>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</si>
  <si>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</si>
  <si>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</si>
  <si>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</si>
  <si>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</si>
  <si>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</si>
  <si>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</si>
  <si>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</si>
  <si>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</si>
  <si>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</si>
  <si>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</si>
  <si>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</si>
  <si>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</si>
  <si>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</si>
  <si>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</si>
  <si>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</si>
  <si>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</si>
  <si>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</si>
  <si>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</si>
  <si>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</si>
  <si>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</si>
  <si>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</si>
  <si>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</si>
  <si>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</si>
  <si>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</si>
  <si>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</si>
  <si>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</si>
  <si>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</si>
  <si>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</si>
  <si>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</si>
  <si>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</si>
  <si>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</si>
  <si>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</si>
  <si>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</si>
  <si>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</si>
  <si>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</si>
  <si>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</si>
  <si>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</si>
  <si>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</si>
  <si>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</si>
  <si>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</si>
  <si>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</si>
  <si>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</si>
  <si>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</si>
  <si>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</si>
  <si>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</si>
  <si>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</si>
  <si>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</si>
  <si>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</si>
  <si>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</si>
  <si>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</si>
  <si>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</si>
  <si>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</si>
  <si>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</si>
  <si>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</si>
  <si>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</si>
  <si>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</si>
  <si>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</si>
  <si>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</si>
  <si>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</si>
  <si>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</si>
  <si>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</si>
  <si>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</si>
  <si>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</si>
  <si>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</si>
  <si>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</si>
  <si>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</si>
  <si>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</si>
  <si>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</si>
  <si>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</si>
  <si>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</si>
  <si>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</si>
  <si>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</si>
  <si>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</si>
  <si>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</si>
  <si>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</si>
  <si>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</si>
  <si>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</si>
  <si>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</si>
  <si>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</si>
  <si>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</si>
  <si>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</si>
  <si>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</si>
  <si>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</si>
  <si>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</si>
  <si>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</si>
  <si>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</si>
  <si>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</si>
  <si>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</si>
  <si>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</si>
  <si>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</si>
  <si>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</si>
  <si>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</si>
  <si>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</si>
  <si>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</si>
  <si>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</si>
  <si>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</si>
  <si>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</si>
  <si>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</si>
  <si>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</si>
  <si>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</si>
  <si>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</si>
  <si>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</si>
  <si>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</si>
  <si>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</si>
  <si>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</si>
  <si>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</si>
  <si>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</si>
  <si>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</si>
  <si>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</si>
  <si>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</si>
  <si>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</si>
  <si>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</si>
  <si>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</si>
  <si>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</si>
  <si>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</si>
  <si>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</si>
  <si>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</si>
  <si>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</si>
  <si>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</si>
  <si>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</si>
  <si>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</si>
  <si>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</si>
  <si>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</si>
  <si>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</si>
  <si>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</si>
  <si>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</si>
  <si>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</si>
  <si>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</si>
  <si>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</si>
  <si>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</si>
  <si>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</si>
  <si>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</si>
  <si>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</si>
  <si>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</si>
  <si>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</si>
  <si>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</si>
  <si>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</si>
  <si>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</si>
  <si>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</si>
  <si>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</si>
  <si>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</si>
  <si>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</si>
  <si>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</si>
  <si>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</si>
  <si>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</si>
  <si>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</si>
  <si>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</si>
  <si>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</si>
  <si>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</si>
  <si>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</si>
  <si>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</si>
  <si>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</si>
  <si>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</si>
  <si>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</si>
  <si>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</si>
  <si>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</si>
  <si>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</si>
  <si>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</si>
  <si>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</si>
  <si>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</si>
  <si>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</si>
  <si>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</si>
  <si>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</si>
  <si>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</si>
  <si>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</si>
  <si>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</si>
  <si>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</si>
  <si>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</si>
  <si>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</si>
  <si>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</si>
  <si>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</si>
  <si>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</si>
  <si>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</si>
  <si>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</si>
  <si>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</si>
  <si>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</si>
  <si>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</si>
  <si>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</si>
  <si>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</si>
  <si>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</si>
  <si>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</si>
  <si>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</si>
  <si>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</si>
  <si>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</si>
  <si>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</si>
  <si>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</si>
  <si>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</si>
  <si>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</si>
  <si>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</si>
  <si>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</si>
  <si>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</si>
  <si>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</si>
  <si>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</si>
  <si>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</si>
  <si>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</si>
  <si>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</si>
  <si>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</si>
  <si>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</si>
  <si>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</si>
  <si>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</si>
  <si>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</si>
  <si>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</si>
  <si>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</si>
  <si>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</si>
  <si>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</si>
  <si>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</si>
  <si>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</si>
  <si>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</si>
  <si>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</si>
  <si>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</si>
  <si>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</si>
  <si>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</si>
  <si>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</si>
  <si>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</si>
  <si>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</si>
  <si>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</si>
  <si>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</si>
  <si>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</si>
  <si>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</si>
  <si>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</si>
  <si>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</si>
  <si>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</si>
  <si>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</si>
  <si>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</si>
  <si>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</si>
  <si>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</si>
  <si>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</si>
  <si>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</si>
  <si>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</si>
  <si>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</si>
  <si>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</si>
  <si>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</si>
  <si>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</si>
  <si>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</si>
  <si>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</si>
  <si>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</si>
  <si>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</si>
  <si>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</si>
  <si>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</si>
  <si>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</si>
  <si>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</si>
  <si>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</si>
  <si>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</si>
  <si>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</si>
  <si>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</si>
  <si>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</si>
  <si>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</si>
  <si>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</si>
  <si>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</si>
  <si>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</si>
  <si>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</si>
  <si>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</si>
  <si>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</si>
  <si>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</si>
  <si>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</si>
  <si>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</si>
  <si>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</si>
  <si>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</si>
  <si>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</si>
  <si>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</si>
  <si>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</si>
  <si>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</si>
  <si>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</si>
  <si>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</si>
  <si>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</si>
  <si>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</si>
  <si>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</si>
  <si>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</si>
  <si>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</si>
  <si>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</si>
  <si>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</si>
  <si>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</si>
  <si>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</si>
  <si>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</si>
  <si>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</si>
  <si>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</si>
  <si>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</si>
  <si>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</si>
  <si>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</si>
  <si>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</si>
  <si>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</si>
  <si>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</si>
  <si>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</si>
  <si>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</si>
  <si>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</si>
  <si>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</si>
  <si>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</si>
  <si>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</si>
  <si>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</si>
  <si>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</si>
  <si>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</si>
  <si>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</si>
  <si>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</si>
  <si>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</si>
  <si>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</si>
  <si>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</si>
  <si>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</si>
  <si>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</si>
  <si>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</si>
  <si>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</si>
  <si>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</si>
  <si>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</si>
  <si>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</si>
  <si>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</si>
  <si>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</si>
  <si>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</si>
  <si>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</si>
  <si>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</si>
  <si>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</si>
  <si>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</si>
  <si>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</si>
  <si>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</si>
  <si>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</si>
  <si>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</si>
  <si>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</si>
  <si>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</si>
  <si>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</si>
  <si>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</si>
  <si>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</si>
  <si>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</si>
  <si>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</si>
  <si>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</si>
  <si>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</si>
  <si>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</si>
  <si>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</si>
  <si>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</si>
  <si>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</si>
  <si>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</si>
  <si>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</si>
  <si>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</si>
  <si>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</si>
  <si>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</si>
  <si>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</si>
  <si>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</si>
  <si>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</si>
  <si>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</si>
  <si>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</si>
  <si>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</si>
  <si>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</si>
  <si>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</si>
  <si>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</si>
  <si>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</si>
  <si>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</si>
  <si>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</si>
  <si>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</si>
  <si>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</si>
  <si>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</si>
  <si>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</si>
  <si>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</si>
  <si>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</si>
  <si>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</si>
  <si>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</si>
  <si>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</si>
  <si>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</si>
  <si>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</si>
  <si>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</si>
  <si>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</si>
  <si>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</si>
  <si>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</si>
  <si>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</si>
  <si>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</si>
  <si>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</si>
  <si>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</si>
  <si>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</si>
  <si>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</si>
  <si>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</si>
  <si>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</si>
  <si>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</si>
  <si>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</si>
  <si>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</si>
  <si>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</si>
  <si>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</si>
  <si>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</si>
  <si>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</si>
  <si>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</si>
  <si>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</si>
  <si>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</si>
  <si>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</si>
  <si>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</si>
  <si>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</si>
  <si>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</si>
  <si>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</si>
  <si>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</si>
  <si>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</si>
  <si>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</si>
  <si>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</si>
  <si>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</si>
  <si>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</si>
  <si>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</si>
  <si>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</si>
  <si>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</si>
  <si>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</si>
  <si>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</si>
  <si>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</si>
  <si>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</si>
  <si>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</si>
  <si>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</si>
  <si>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</si>
  <si>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</si>
  <si>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</si>
  <si>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</si>
  <si>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</si>
  <si>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</si>
  <si>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</si>
  <si>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</si>
  <si>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</si>
  <si>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</si>
  <si>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</si>
  <si>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</si>
  <si>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</si>
  <si>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</si>
  <si>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</si>
  <si>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</si>
  <si>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</si>
  <si>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</si>
  <si>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</si>
  <si>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</si>
  <si>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</si>
  <si>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</si>
  <si>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</si>
  <si>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</si>
  <si>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</si>
  <si>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</si>
  <si>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</si>
  <si>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</si>
  <si>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</si>
  <si>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</si>
  <si>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</si>
  <si>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</si>
  <si>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</si>
  <si>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</si>
  <si>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</si>
  <si>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</si>
  <si>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</si>
  <si>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</si>
  <si>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</si>
  <si>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</si>
  <si>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</si>
  <si>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</si>
  <si>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</si>
  <si>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</si>
  <si>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</si>
  <si>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</si>
  <si>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</si>
  <si>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</si>
  <si>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</si>
  <si>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</si>
  <si>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</si>
  <si>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</si>
  <si>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</si>
  <si>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</si>
  <si>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</si>
  <si>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</si>
  <si>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</si>
  <si>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</si>
  <si>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</si>
  <si>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</si>
  <si>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</si>
  <si>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</si>
  <si>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</si>
  <si>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</si>
  <si>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</si>
  <si>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</si>
  <si>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</si>
  <si>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</si>
  <si>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</si>
  <si>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</si>
  <si>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</si>
  <si>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</si>
  <si>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</si>
  <si>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</si>
  <si>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</si>
  <si>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</si>
  <si>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</si>
  <si>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</si>
  <si>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</si>
  <si>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</si>
  <si>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</si>
  <si>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</si>
  <si>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</si>
  <si>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</si>
  <si>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</si>
  <si>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</si>
  <si>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</si>
  <si>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</si>
  <si>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</si>
  <si>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</si>
  <si>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</si>
  <si>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</si>
  <si>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</si>
  <si>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</si>
  <si>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</si>
  <si>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</si>
  <si>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</si>
  <si>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</si>
  <si>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</si>
  <si>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</si>
  <si>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</si>
  <si>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</si>
  <si>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</si>
  <si>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</si>
  <si>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</si>
  <si>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</si>
  <si>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</si>
  <si>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</si>
  <si>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</si>
  <si>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</si>
  <si>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</si>
  <si>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</si>
  <si>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</si>
  <si>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</si>
  <si>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</si>
  <si>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</si>
  <si>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</si>
  <si>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</si>
  <si>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</si>
  <si>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</si>
  <si>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</si>
  <si>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</si>
  <si>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</si>
  <si>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</si>
  <si>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</si>
  <si>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</si>
  <si>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</si>
  <si>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</si>
  <si>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</si>
  <si>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</si>
  <si>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</si>
  <si>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</si>
  <si>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</si>
  <si>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</si>
  <si>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</si>
  <si>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</si>
  <si>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</si>
  <si>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</si>
  <si>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</si>
  <si>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</si>
  <si>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</si>
  <si>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</si>
  <si>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</si>
  <si>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</si>
  <si>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</si>
  <si>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</si>
  <si>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</si>
  <si>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</si>
  <si>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</si>
  <si>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</si>
  <si>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</si>
  <si>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</si>
  <si>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</si>
  <si>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</si>
  <si>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</si>
  <si>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</si>
  <si>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</si>
  <si>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</si>
  <si>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</si>
  <si>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</si>
  <si>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</si>
  <si>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</si>
  <si>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</si>
  <si>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</si>
  <si>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</si>
  <si>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</si>
  <si>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</si>
  <si>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</si>
  <si>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</si>
  <si>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</si>
  <si>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</si>
  <si>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</si>
  <si>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</si>
  <si>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</si>
  <si>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</si>
  <si>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</si>
  <si>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</si>
  <si>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</si>
  <si>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</si>
  <si>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</si>
  <si>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</si>
  <si>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</si>
  <si>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</si>
  <si>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</si>
  <si>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</si>
  <si>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</si>
  <si>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</si>
  <si>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</si>
  <si>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</si>
  <si>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</si>
  <si>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</si>
  <si>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</si>
  <si>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</si>
  <si>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</si>
  <si>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</si>
  <si>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</si>
  <si>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</si>
  <si>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</si>
  <si>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</si>
  <si>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</si>
  <si>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</si>
  <si>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</si>
  <si>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</si>
  <si>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</si>
  <si>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</si>
  <si>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</si>
  <si>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</si>
  <si>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</si>
  <si>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</si>
  <si>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</si>
  <si>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</si>
  <si>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</si>
  <si>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</si>
  <si>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</si>
  <si>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</si>
  <si>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</si>
  <si>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</si>
  <si>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</si>
  <si>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</si>
  <si>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</si>
  <si>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</si>
  <si>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</si>
  <si>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</si>
  <si>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</si>
  <si>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</si>
  <si>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</si>
  <si>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</si>
  <si>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</si>
  <si>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</si>
  <si>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</si>
  <si>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</si>
  <si>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</si>
  <si>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</si>
  <si>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</si>
  <si>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</si>
  <si>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</si>
  <si>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</si>
  <si>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</si>
  <si>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</si>
  <si>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</si>
  <si>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</si>
  <si>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</si>
  <si>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</si>
  <si>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</si>
  <si>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</si>
  <si>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</si>
  <si>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</si>
  <si>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</si>
  <si>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</si>
  <si>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</si>
  <si>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</si>
  <si>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</si>
  <si>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</si>
  <si>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</si>
  <si>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</si>
  <si>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</si>
  <si>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</si>
  <si>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</si>
  <si>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</si>
  <si>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</si>
  <si>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</si>
  <si>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</si>
  <si>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</si>
  <si>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</si>
  <si>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</si>
  <si>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</si>
  <si>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</si>
  <si>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</si>
  <si>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</si>
  <si>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</si>
  <si>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</si>
  <si>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</si>
  <si>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</si>
  <si>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</si>
  <si>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</si>
  <si>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</si>
  <si>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</si>
  <si>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</si>
  <si>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</si>
  <si>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</si>
  <si>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</si>
  <si>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</si>
  <si>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</si>
  <si>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</si>
  <si>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</si>
  <si>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</si>
  <si>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</si>
  <si>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</si>
  <si>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</si>
  <si>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</si>
  <si>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</si>
  <si>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</si>
  <si>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</si>
  <si>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</si>
  <si>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</si>
  <si>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</si>
  <si>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</si>
  <si>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</si>
  <si>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</si>
  <si>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</si>
  <si>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</si>
  <si>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</si>
  <si>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</si>
  <si>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</si>
  <si>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</si>
  <si>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</si>
  <si>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</si>
  <si>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</si>
  <si>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</si>
  <si>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</si>
  <si>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</si>
  <si>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</si>
  <si>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</si>
  <si>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</si>
  <si>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</si>
  <si>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</si>
  <si>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</si>
  <si>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</si>
  <si>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</si>
  <si>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</si>
  <si>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</si>
  <si>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</si>
  <si>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</si>
  <si>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</si>
  <si>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</si>
  <si>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</si>
  <si>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</si>
  <si>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</si>
  <si>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</si>
  <si>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</si>
  <si>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</si>
  <si>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</si>
  <si>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</si>
  <si>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</si>
  <si>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</si>
  <si>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</si>
  <si>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</si>
  <si>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</si>
  <si>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</si>
  <si>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</si>
  <si>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</si>
  <si>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</si>
  <si>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</si>
  <si>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</si>
  <si>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</si>
  <si>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</si>
  <si>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</si>
  <si>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</si>
  <si>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</si>
  <si>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</si>
  <si>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</si>
  <si>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</si>
  <si>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</si>
  <si>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</si>
  <si>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</si>
  <si>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</si>
  <si>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</si>
  <si>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</si>
  <si>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</si>
  <si>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</si>
  <si>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</si>
  <si>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</si>
  <si>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</si>
  <si>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</si>
  <si>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</si>
  <si>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</si>
  <si>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</si>
  <si>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</si>
  <si>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</si>
  <si>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</si>
  <si>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</si>
  <si>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</si>
  <si>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</si>
  <si>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</si>
  <si>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</si>
  <si>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</si>
  <si>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</si>
  <si>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</si>
  <si>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</si>
  <si>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</si>
  <si>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</si>
  <si>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</si>
  <si>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</si>
  <si>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</si>
  <si>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</si>
  <si>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</si>
  <si>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</si>
  <si>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</si>
  <si>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</si>
  <si>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</si>
  <si>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</si>
  <si>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</si>
  <si>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</si>
  <si>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</si>
  <si>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</si>
  <si>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</si>
  <si>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</si>
  <si>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</si>
  <si>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</si>
  <si>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</si>
  <si>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</si>
  <si>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</si>
  <si>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</si>
  <si>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</si>
  <si>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</si>
  <si>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</si>
  <si>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</si>
  <si>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</si>
  <si>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</si>
  <si>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</si>
  <si>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</si>
  <si>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</si>
  <si>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</si>
  <si>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</si>
  <si>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</si>
  <si>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</si>
  <si>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</si>
  <si>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</si>
  <si>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</si>
  <si>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</si>
  <si>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</si>
  <si>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</si>
  <si>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</si>
  <si>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</si>
  <si>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</si>
  <si>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</si>
  <si>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</si>
  <si>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</si>
  <si>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</si>
  <si>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</si>
  <si>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</si>
  <si>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</si>
  <si>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</si>
  <si>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</si>
  <si>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</si>
  <si>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</si>
  <si>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</si>
  <si>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</si>
  <si>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</si>
  <si>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</si>
  <si>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</si>
  <si>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</si>
  <si>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</si>
  <si>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</si>
  <si>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</si>
  <si>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</si>
  <si>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</si>
  <si>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</si>
  <si>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</si>
  <si>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</si>
  <si>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</si>
  <si>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</si>
  <si>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</si>
  <si>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</si>
  <si>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</si>
  <si>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</si>
  <si>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</si>
  <si>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</si>
  <si>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</si>
  <si>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</si>
  <si>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</si>
  <si>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</si>
  <si>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</si>
  <si>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</si>
  <si>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</si>
  <si>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</si>
  <si>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</si>
  <si>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</si>
  <si>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</si>
  <si>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</si>
  <si>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</si>
  <si>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</si>
  <si>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</si>
  <si>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</si>
  <si>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</si>
  <si>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</si>
  <si>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</si>
  <si>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</si>
  <si>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</si>
  <si>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</si>
  <si>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</si>
  <si>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</si>
  <si>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</si>
  <si>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</si>
  <si>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</si>
  <si>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</si>
  <si>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</si>
  <si>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</si>
  <si>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</si>
  <si>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</si>
  <si>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</si>
  <si>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</si>
  <si>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</si>
  <si>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</si>
  <si>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</si>
  <si>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</si>
  <si>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</si>
  <si>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</si>
  <si>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</si>
  <si>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</si>
  <si>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</si>
  <si>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</si>
  <si>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</si>
  <si>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</si>
  <si>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</si>
  <si>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</si>
  <si>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</si>
  <si>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</si>
  <si>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</si>
  <si>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</si>
  <si>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</si>
  <si>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</si>
  <si>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</si>
  <si>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</si>
  <si>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</si>
  <si>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</si>
  <si>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</si>
  <si>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</si>
  <si>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</si>
  <si>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</si>
  <si>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</si>
  <si>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</si>
  <si>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</si>
  <si>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</si>
  <si>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</si>
  <si>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</si>
  <si>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</si>
  <si>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</si>
  <si>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</si>
  <si>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</si>
  <si>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</si>
  <si>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</si>
  <si>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</si>
  <si>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</si>
  <si>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</si>
  <si>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</si>
  <si>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</si>
  <si>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</si>
  <si>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</si>
  <si>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</si>
  <si>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</si>
  <si>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</si>
  <si>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</si>
  <si>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</si>
  <si>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</si>
  <si>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</si>
  <si>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</si>
  <si>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</si>
  <si>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</si>
  <si>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</si>
  <si>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</si>
  <si>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</si>
  <si>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</si>
  <si>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</si>
  <si>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</si>
  <si>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</si>
  <si>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</si>
  <si>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</si>
  <si>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</si>
  <si>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</si>
  <si>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</si>
  <si>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</si>
  <si>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</si>
  <si>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</si>
  <si>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</si>
  <si>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</si>
  <si>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</si>
  <si>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</si>
  <si>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</si>
  <si>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</si>
  <si>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</si>
  <si>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</si>
  <si>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</si>
  <si>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</si>
  <si>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</si>
  <si>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</si>
  <si>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</si>
  <si>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</si>
  <si>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</si>
  <si>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</si>
  <si>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</si>
  <si>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</si>
  <si>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</si>
  <si>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</si>
  <si>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</si>
  <si>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</si>
  <si>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</si>
  <si>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</si>
  <si>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</si>
  <si>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</si>
  <si>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</si>
  <si>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</si>
  <si>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</si>
  <si>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</si>
  <si>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</si>
  <si>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</si>
  <si>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</si>
  <si>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</si>
  <si>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</si>
  <si>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</si>
  <si>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</si>
  <si>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</si>
  <si>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</si>
  <si>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</si>
  <si>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</si>
  <si>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</si>
  <si>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</si>
  <si>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</si>
  <si>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</si>
  <si>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</si>
  <si>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</si>
  <si>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</si>
  <si>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</si>
  <si>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</si>
  <si>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</si>
  <si>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</si>
  <si>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</si>
  <si>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</si>
  <si>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</si>
  <si>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</si>
  <si>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</si>
  <si>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</si>
  <si>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</si>
  <si>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</si>
  <si>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</si>
  <si>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</si>
  <si>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</si>
  <si>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</si>
  <si>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</si>
  <si>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</si>
  <si>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</si>
  <si>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</si>
  <si>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</si>
  <si>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</si>
  <si>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</si>
  <si>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</si>
  <si>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</si>
  <si>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</si>
  <si>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</si>
  <si>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</si>
  <si>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</si>
  <si>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</si>
  <si>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</si>
  <si>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</si>
  <si>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</si>
  <si>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</si>
  <si>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</si>
  <si>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</si>
  <si>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</si>
  <si>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</si>
  <si>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</si>
  <si>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</si>
  <si>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</si>
  <si>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</si>
  <si>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</si>
  <si>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</si>
  <si>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</si>
  <si>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</si>
  <si>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</si>
  <si>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</si>
  <si>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</si>
  <si>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</si>
  <si>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</si>
  <si>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</si>
  <si>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</si>
  <si>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</si>
  <si>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</si>
  <si>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</si>
  <si>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</si>
  <si>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</si>
  <si>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</si>
  <si>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</si>
  <si>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</si>
  <si>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</si>
  <si>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</si>
  <si>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</si>
  <si>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</si>
  <si>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</si>
  <si>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</si>
  <si>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</si>
  <si>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</si>
  <si>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</si>
  <si>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</si>
  <si>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</si>
  <si>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</si>
  <si>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</si>
  <si>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</si>
  <si>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</si>
  <si>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</si>
  <si>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</si>
  <si>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</si>
  <si>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</si>
  <si>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</si>
  <si>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</si>
  <si>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</si>
  <si>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</si>
  <si>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</si>
  <si>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</si>
  <si>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</si>
  <si>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</si>
  <si>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</si>
  <si>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</si>
  <si>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</si>
  <si>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</si>
  <si>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</si>
  <si>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</si>
  <si>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</si>
  <si>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</si>
  <si>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</si>
  <si>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</si>
  <si>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</si>
  <si>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</si>
  <si>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</si>
  <si>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</si>
  <si>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</si>
  <si>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</si>
  <si>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</si>
  <si>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</si>
  <si>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</si>
  <si>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</si>
  <si>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</si>
  <si>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</si>
  <si>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</si>
  <si>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</si>
  <si>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</si>
  <si>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</si>
  <si>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</si>
  <si>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</si>
  <si>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</si>
  <si>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</si>
  <si>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</si>
  <si>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</si>
  <si>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</si>
  <si>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</si>
  <si>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</si>
  <si>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</si>
  <si>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</si>
  <si>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</si>
  <si>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</si>
  <si>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</si>
  <si>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</si>
  <si>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</si>
  <si>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</si>
  <si>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</si>
  <si>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</si>
  <si>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</si>
  <si>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</si>
  <si>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</si>
  <si>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</si>
  <si>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</si>
  <si>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</si>
  <si>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</si>
  <si>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</si>
  <si>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</si>
  <si>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</si>
  <si>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</si>
  <si>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</si>
  <si>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</si>
  <si>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</si>
  <si>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</si>
  <si>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</si>
  <si>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</si>
  <si>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</si>
  <si>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</si>
  <si>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</si>
  <si>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</si>
  <si>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</si>
  <si>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</si>
  <si>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</si>
  <si>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</si>
  <si>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</si>
  <si>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</si>
  <si>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</si>
  <si>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</si>
  <si>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</si>
  <si>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</si>
  <si>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</si>
  <si>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</si>
  <si>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</si>
  <si>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</si>
  <si>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</si>
  <si>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</si>
  <si>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</si>
  <si>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</si>
  <si>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</si>
  <si>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</si>
  <si>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</si>
  <si>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</si>
  <si>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</si>
  <si>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</si>
  <si>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</si>
  <si>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</si>
  <si>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</si>
  <si>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</si>
  <si>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</si>
  <si>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</si>
  <si>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</si>
  <si>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</si>
  <si>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</si>
  <si>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</si>
  <si>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</si>
  <si>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</si>
  <si>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</si>
  <si>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</si>
  <si>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</si>
  <si>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</si>
  <si>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</si>
  <si>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</si>
  <si>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</si>
  <si>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</si>
  <si>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</si>
  <si>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</si>
  <si>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</si>
  <si>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</si>
  <si>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</si>
  <si>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</si>
  <si>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</si>
  <si>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</si>
  <si>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</si>
  <si>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</si>
  <si>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</si>
  <si>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</si>
  <si>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</si>
  <si>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</si>
  <si>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</si>
  <si>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</si>
  <si>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</si>
  <si>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</si>
  <si>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</si>
  <si>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</si>
  <si>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</si>
  <si>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</si>
  <si>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</si>
  <si>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</si>
  <si>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</si>
  <si>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</si>
  <si>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</si>
  <si>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</si>
  <si>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</si>
  <si>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</si>
  <si>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</si>
  <si>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</si>
  <si>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</si>
  <si>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</si>
  <si>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</si>
  <si>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</si>
  <si>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</si>
  <si>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</si>
  <si>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</si>
  <si>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</si>
  <si>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</si>
  <si>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</si>
  <si>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</si>
  <si>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</si>
  <si>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</si>
  <si>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</si>
  <si>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</si>
  <si>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</si>
  <si>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</si>
  <si>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</si>
  <si>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</si>
  <si>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</si>
  <si>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</si>
  <si>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</si>
  <si>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</si>
  <si>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</si>
  <si>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</si>
  <si>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</si>
  <si>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</si>
  <si>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</si>
  <si>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</si>
  <si>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</si>
  <si>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</si>
  <si>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</si>
  <si>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</si>
  <si>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</si>
  <si>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</si>
  <si>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</si>
  <si>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</si>
  <si>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</si>
  <si>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</si>
  <si>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</si>
  <si>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</si>
  <si>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</si>
  <si>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</si>
  <si>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</si>
  <si>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</si>
  <si>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</si>
  <si>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</si>
  <si>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</si>
  <si>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</si>
  <si>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</si>
  <si>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</si>
  <si>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</si>
  <si>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</si>
  <si>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</si>
  <si>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</si>
  <si>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</si>
  <si>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</si>
  <si>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</si>
  <si>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</si>
  <si>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</si>
  <si>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</si>
  <si>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</si>
  <si>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</si>
  <si>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</si>
  <si>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</si>
  <si>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</si>
  <si>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</si>
  <si>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</si>
  <si>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</si>
  <si>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</si>
  <si>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</si>
  <si>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</si>
  <si>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</si>
  <si>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</si>
  <si>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</si>
  <si>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</si>
  <si>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</si>
  <si>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</si>
  <si>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</si>
  <si>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</si>
  <si>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</si>
  <si>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</si>
  <si>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</si>
  <si>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</si>
  <si>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</si>
  <si>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</si>
  <si>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</si>
  <si>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</si>
  <si>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</si>
  <si>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</si>
  <si>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</si>
  <si>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</si>
  <si>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</si>
  <si>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</si>
  <si>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</si>
  <si>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</si>
  <si>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</si>
  <si>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</si>
  <si>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</si>
  <si>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</si>
  <si>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</si>
  <si>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</si>
  <si>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</si>
  <si>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</si>
  <si>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</si>
  <si>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</si>
  <si>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</si>
  <si>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</si>
  <si>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</si>
  <si>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</si>
  <si>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</si>
  <si>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</si>
  <si>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</si>
  <si>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</si>
  <si>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</si>
  <si>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</si>
  <si>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</si>
  <si>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</si>
  <si>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</si>
  <si>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</si>
  <si>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</si>
  <si>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</si>
  <si>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</si>
  <si>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</si>
  <si>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</si>
  <si>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</si>
  <si>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</si>
  <si>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</si>
  <si>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</si>
  <si>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</si>
  <si>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</si>
  <si>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</si>
  <si>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</si>
  <si>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</si>
  <si>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</si>
  <si>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</si>
  <si>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</si>
  <si>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</si>
  <si>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</si>
  <si>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</si>
  <si>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</si>
  <si>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</si>
  <si>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</si>
  <si>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</si>
  <si>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</si>
  <si>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</si>
  <si>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</si>
  <si>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</si>
  <si>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</si>
  <si>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</si>
  <si>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</si>
  <si>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</si>
  <si>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</si>
  <si>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</si>
  <si>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</si>
  <si>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</si>
  <si>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</si>
  <si>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</si>
  <si>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</si>
  <si>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</si>
  <si>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</si>
  <si>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</si>
  <si>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</si>
  <si>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</si>
  <si>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</si>
  <si>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</si>
  <si>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</si>
  <si>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</si>
  <si>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</si>
  <si>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</si>
  <si>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</si>
  <si>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</si>
  <si>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</si>
  <si>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</si>
  <si>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</si>
  <si>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</si>
  <si>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</si>
  <si>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</si>
  <si>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</si>
  <si>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</si>
  <si>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</si>
  <si>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</si>
  <si>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</si>
  <si>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</si>
  <si>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</si>
  <si>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</si>
  <si>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</si>
  <si>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</si>
  <si>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</si>
  <si>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</si>
  <si>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</si>
  <si>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</si>
  <si>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</si>
  <si>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</si>
  <si>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</si>
  <si>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</si>
  <si>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</si>
  <si>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</si>
  <si>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</si>
  <si>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</si>
  <si>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</si>
  <si>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</si>
  <si>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</si>
  <si>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</si>
  <si>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</si>
  <si>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</si>
  <si>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</si>
  <si>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</si>
  <si>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</si>
  <si>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</si>
  <si>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</si>
  <si>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</si>
  <si>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</si>
  <si>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</si>
  <si>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</si>
  <si>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</si>
  <si>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</si>
  <si>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</si>
  <si>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</si>
  <si>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</si>
  <si>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</si>
  <si>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</si>
  <si>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</si>
  <si>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</si>
  <si>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</si>
  <si>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</si>
  <si>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</si>
  <si>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</si>
  <si>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</si>
  <si>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</si>
  <si>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</si>
  <si>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</si>
  <si>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</si>
  <si>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</si>
  <si>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</si>
  <si>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</si>
  <si>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</si>
  <si>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</si>
  <si>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</si>
  <si>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</si>
  <si>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</si>
  <si>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</si>
  <si>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</si>
  <si>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</si>
  <si>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</si>
  <si>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</si>
  <si>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</si>
  <si>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</si>
  <si>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</si>
  <si>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</si>
  <si>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</si>
  <si>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</si>
  <si>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</si>
  <si>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</si>
  <si>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</si>
  <si>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</si>
  <si>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</si>
  <si>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</si>
  <si>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</si>
  <si>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</si>
  <si>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</si>
  <si>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</si>
  <si>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</si>
  <si>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</si>
  <si>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</si>
  <si>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</si>
  <si>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</si>
  <si>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</si>
  <si>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</si>
  <si>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</si>
  <si>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</si>
  <si>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</si>
  <si>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</si>
  <si>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</si>
  <si>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</si>
  <si>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</si>
  <si>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</si>
  <si>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</si>
  <si>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</si>
  <si>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</si>
  <si>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</si>
  <si>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</si>
  <si>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</si>
  <si>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</si>
  <si>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</si>
  <si>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</si>
  <si>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</si>
  <si>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</si>
  <si>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</si>
  <si>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</si>
  <si>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</si>
  <si>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</si>
  <si>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</si>
  <si>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</si>
  <si>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</si>
  <si>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</si>
  <si>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</si>
  <si>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</si>
  <si>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</si>
  <si>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</si>
  <si>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</si>
  <si>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</si>
  <si>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</si>
  <si>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</si>
  <si>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</si>
  <si>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</si>
  <si>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</si>
  <si>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</si>
  <si>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</si>
  <si>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</si>
  <si>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</si>
  <si>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</si>
  <si>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</si>
  <si>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</si>
  <si>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</si>
  <si>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</si>
  <si>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</si>
  <si>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</si>
  <si>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</si>
  <si>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</si>
  <si>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</si>
  <si>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</si>
  <si>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</si>
  <si>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</si>
  <si>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</si>
  <si>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</si>
  <si>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</si>
  <si>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</si>
  <si>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</si>
  <si>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</si>
  <si>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</si>
  <si>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</si>
  <si>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</si>
  <si>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</si>
  <si>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</si>
  <si>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</si>
  <si>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</si>
  <si>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</si>
  <si>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</si>
  <si>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</si>
  <si>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</si>
  <si>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</si>
  <si>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</si>
  <si>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</si>
  <si>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</si>
  <si>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</si>
  <si>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</si>
  <si>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</si>
  <si>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</si>
  <si>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</si>
  <si>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</si>
  <si>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</si>
  <si>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</si>
  <si>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</si>
  <si>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</si>
  <si>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</si>
  <si>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</si>
  <si>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</si>
  <si>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</si>
  <si>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</si>
  <si>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</si>
  <si>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</si>
  <si>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</si>
  <si>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</si>
  <si>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</si>
  <si>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</si>
  <si>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</si>
  <si>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</si>
  <si>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</si>
  <si>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</si>
  <si>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</si>
  <si>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</si>
  <si>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</si>
  <si>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</si>
  <si>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</si>
  <si>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</si>
  <si>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</si>
  <si>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</si>
  <si>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</si>
  <si>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</si>
  <si>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</si>
  <si>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</si>
  <si>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</si>
  <si>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</si>
  <si>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</si>
  <si>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</si>
  <si>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</si>
  <si>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</si>
  <si>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</si>
  <si>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</si>
  <si>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</si>
  <si>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</si>
  <si>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</si>
  <si>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</si>
  <si>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</si>
  <si>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</si>
  <si>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</si>
  <si>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</si>
  <si>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</si>
  <si>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</si>
  <si>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</si>
  <si>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</si>
  <si>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</si>
  <si>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</si>
  <si>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</si>
  <si>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</si>
  <si>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</si>
  <si>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</si>
  <si>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</si>
  <si>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</si>
  <si>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</si>
  <si>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</si>
  <si>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</si>
  <si>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</si>
  <si>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</si>
  <si>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</si>
  <si>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</si>
  <si>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</si>
  <si>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</si>
  <si>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</si>
  <si>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</si>
  <si>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</si>
  <si>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</si>
  <si>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</si>
  <si>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</si>
  <si>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</si>
  <si>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</si>
  <si>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</si>
  <si>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</si>
  <si>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</si>
  <si>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</si>
  <si>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</si>
  <si>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</si>
  <si>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</si>
  <si>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</si>
  <si>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</si>
  <si>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</si>
  <si>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</si>
  <si>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</si>
  <si>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</si>
  <si>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</si>
  <si>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</si>
  <si>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</si>
  <si>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</si>
  <si>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</si>
  <si>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</si>
  <si>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</si>
  <si>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</si>
  <si>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</si>
  <si>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</si>
  <si>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</si>
  <si>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</si>
  <si>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</si>
  <si>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</si>
  <si>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</si>
  <si>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</si>
  <si>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</si>
  <si>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</si>
  <si>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</si>
  <si>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</si>
  <si>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</si>
  <si>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</si>
  <si>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</si>
  <si>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</si>
  <si>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</si>
  <si>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</si>
  <si>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</si>
  <si>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</si>
  <si>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</si>
  <si>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</si>
  <si>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</si>
  <si>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</si>
  <si>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</si>
  <si>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</si>
  <si>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</si>
  <si>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</si>
  <si>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</si>
  <si>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</si>
  <si>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</si>
  <si>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</si>
  <si>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</si>
  <si>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</si>
  <si>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</si>
  <si>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</si>
  <si>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</si>
  <si>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</si>
  <si>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</si>
  <si>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</si>
  <si>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</si>
  <si>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</si>
  <si>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</si>
  <si>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</si>
  <si>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</si>
  <si>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</si>
  <si>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</si>
  <si>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</si>
  <si>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</si>
  <si>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</si>
  <si>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</si>
  <si>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</si>
  <si>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</si>
  <si>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</si>
  <si>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</si>
  <si>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</si>
  <si>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</si>
  <si>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</si>
  <si>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</si>
  <si>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</si>
  <si>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</si>
  <si>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</si>
  <si>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</si>
  <si>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</si>
  <si>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</si>
  <si>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</si>
  <si>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</si>
  <si>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</si>
  <si>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</si>
  <si>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</si>
  <si>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</si>
  <si>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</si>
  <si>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</si>
  <si>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</si>
  <si>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</si>
  <si>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</si>
  <si>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</si>
  <si>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</si>
  <si>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</si>
  <si>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</si>
  <si>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</si>
  <si>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</si>
  <si>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</si>
  <si>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</si>
  <si>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</si>
  <si>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</si>
  <si>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</si>
  <si>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</si>
  <si>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</si>
  <si>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</si>
  <si>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</si>
  <si>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</si>
  <si>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</si>
  <si>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</si>
  <si>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</si>
  <si>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</si>
  <si>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</si>
  <si>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</si>
  <si>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</si>
  <si>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</si>
  <si>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</si>
  <si>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</si>
  <si>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</si>
  <si>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</si>
  <si>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</si>
  <si>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</si>
  <si>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</si>
  <si>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</si>
  <si>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</si>
  <si>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</si>
  <si>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</si>
  <si>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</si>
  <si>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</si>
  <si>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</si>
  <si>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</si>
  <si>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</si>
  <si>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</si>
  <si>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</si>
  <si>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</si>
  <si>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</si>
  <si>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</si>
  <si>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</si>
  <si>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</si>
  <si>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</si>
  <si>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</si>
  <si>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</si>
  <si>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</si>
  <si>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</si>
  <si>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</si>
  <si>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</si>
  <si>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</si>
  <si>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</si>
  <si>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</si>
  <si>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</si>
  <si>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</si>
  <si>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</si>
  <si>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</si>
  <si>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</si>
  <si>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</si>
  <si>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</si>
  <si>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</si>
  <si>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</si>
  <si>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</si>
  <si>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</si>
  <si>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</si>
  <si>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</si>
  <si>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</si>
  <si>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</si>
  <si>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</si>
  <si>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</si>
  <si>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</si>
  <si>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</si>
  <si>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</si>
  <si>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</si>
  <si>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</si>
  <si>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</si>
  <si>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</si>
  <si>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</si>
  <si>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</si>
  <si>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</si>
  <si>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</si>
  <si>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</si>
  <si>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</si>
  <si>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</si>
  <si>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</si>
  <si>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</si>
  <si>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</si>
  <si>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</si>
  <si>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</si>
  <si>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</si>
  <si>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</si>
  <si>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</si>
  <si>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</si>
  <si>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</si>
  <si>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</si>
  <si>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</si>
  <si>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</si>
  <si>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</si>
  <si>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</si>
  <si>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</si>
  <si>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</si>
  <si>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</si>
  <si>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</si>
  <si>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</si>
  <si>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</si>
  <si>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</si>
  <si>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</si>
  <si>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</si>
  <si>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</si>
  <si>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</si>
  <si>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</si>
  <si>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</si>
  <si>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</si>
  <si>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</si>
  <si>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</si>
  <si>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</si>
  <si>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</si>
  <si>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</si>
  <si>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</si>
  <si>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</si>
  <si>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</si>
  <si>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</si>
  <si>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</si>
  <si>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</si>
  <si>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</si>
  <si>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</si>
  <si>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</si>
  <si>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</si>
  <si>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</si>
  <si>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</si>
  <si>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</si>
  <si>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</si>
  <si>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</si>
  <si>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</si>
  <si>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</si>
  <si>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</si>
  <si>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</si>
  <si>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</si>
  <si>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</si>
  <si>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</si>
  <si>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</si>
  <si>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</si>
  <si>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</si>
  <si>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</si>
  <si>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</si>
  <si>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</si>
  <si>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</si>
  <si>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</si>
  <si>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</si>
  <si>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</si>
  <si>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</si>
  <si>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</si>
  <si>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</si>
  <si>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</si>
  <si>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</si>
  <si>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</si>
  <si>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</si>
  <si>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</si>
  <si>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</si>
  <si>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</si>
  <si>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</si>
  <si>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</si>
  <si>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</si>
  <si>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</si>
  <si>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</si>
  <si>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</si>
  <si>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</si>
  <si>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</si>
  <si>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</si>
  <si>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</si>
  <si>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</si>
  <si>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</si>
  <si>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</si>
  <si>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</si>
  <si>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</si>
  <si>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</si>
  <si>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</si>
  <si>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</si>
  <si>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</si>
  <si>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</si>
  <si>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</si>
  <si>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</si>
  <si>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</si>
  <si>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</si>
  <si>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</si>
  <si>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</si>
  <si>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</si>
  <si>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</si>
  <si>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</si>
  <si>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</si>
  <si>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</si>
  <si>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</si>
  <si>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</si>
  <si>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</si>
  <si>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</si>
  <si>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</si>
  <si>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</si>
  <si>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</si>
  <si>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</si>
  <si>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</si>
  <si>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</si>
  <si>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</si>
  <si>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</si>
  <si>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</si>
  <si>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</si>
  <si>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</si>
  <si>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</si>
  <si>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</si>
  <si>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</si>
  <si>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</si>
  <si>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</si>
  <si>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</si>
  <si>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</si>
  <si>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</si>
  <si>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</si>
  <si>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</si>
  <si>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</si>
  <si>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</si>
  <si>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</si>
  <si>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</si>
  <si>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</si>
  <si>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</si>
  <si>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</si>
  <si>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</si>
  <si>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</si>
  <si>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</si>
  <si>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</si>
  <si>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</si>
  <si>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</si>
  <si>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</si>
  <si>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</si>
  <si>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</si>
  <si>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</si>
  <si>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</si>
  <si>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</si>
  <si>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</si>
  <si>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</si>
  <si>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</si>
  <si>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</si>
  <si>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</si>
  <si>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</si>
  <si>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</si>
  <si>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</si>
  <si>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</si>
  <si>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</si>
  <si>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</si>
  <si>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</si>
  <si>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</si>
  <si>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</si>
  <si>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</si>
  <si>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</si>
  <si>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</si>
  <si>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</si>
  <si>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</si>
  <si>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</si>
  <si>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</si>
  <si>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</si>
  <si>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</si>
  <si>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</si>
  <si>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</si>
  <si>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</si>
  <si>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</si>
  <si>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</si>
  <si>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</si>
  <si>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</si>
  <si>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</si>
  <si>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</si>
  <si>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</si>
  <si>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</si>
  <si>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</si>
  <si>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</si>
  <si>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</si>
  <si>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</si>
  <si>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</si>
  <si>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</si>
  <si>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</si>
  <si>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</si>
  <si>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</si>
  <si>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</si>
  <si>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</si>
  <si>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</si>
  <si>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</si>
  <si>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</si>
  <si>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</si>
  <si>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</si>
  <si>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</si>
  <si>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</si>
  <si>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</si>
  <si>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</si>
  <si>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</si>
  <si>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</si>
  <si>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</si>
  <si>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</si>
  <si>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</si>
  <si>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</si>
  <si>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</si>
  <si>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</si>
  <si>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</si>
  <si>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</si>
  <si>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</si>
  <si>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</si>
  <si>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</si>
  <si>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</si>
  <si>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</si>
  <si>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</si>
  <si>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</si>
  <si>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</si>
  <si>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</si>
  <si>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</si>
  <si>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</si>
  <si>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</si>
  <si>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</si>
  <si>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</si>
  <si>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</si>
  <si>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</si>
  <si>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</si>
  <si>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</si>
  <si>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</si>
  <si>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</si>
  <si>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</si>
  <si>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</si>
  <si>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</si>
  <si>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</si>
  <si>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</si>
  <si>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</si>
  <si>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</si>
  <si>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</si>
  <si>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</si>
  <si>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</si>
  <si>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</si>
  <si>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</si>
  <si>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</si>
  <si>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</si>
  <si>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</si>
  <si>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</si>
  <si>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</si>
  <si>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</si>
  <si>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</si>
  <si>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</si>
  <si>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</si>
  <si>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</si>
  <si>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</si>
  <si>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</si>
  <si>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</si>
  <si>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</si>
  <si>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</si>
  <si>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</si>
  <si>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</si>
  <si>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</si>
  <si>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</si>
  <si>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</si>
  <si>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</si>
  <si>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</si>
  <si>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</si>
  <si>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</si>
  <si>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</si>
  <si>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</si>
  <si>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</si>
  <si>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</si>
  <si>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</si>
  <si>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</si>
  <si>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</si>
  <si>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</si>
  <si>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</si>
  <si>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</si>
  <si>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</si>
  <si>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</si>
  <si>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</si>
  <si>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</si>
  <si>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</si>
  <si>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</si>
  <si>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</si>
  <si>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</si>
  <si>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</si>
  <si>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</si>
  <si>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</si>
  <si>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</si>
  <si>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</si>
  <si>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</si>
  <si>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</si>
  <si>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</si>
  <si>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</si>
  <si>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</si>
  <si>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</si>
  <si>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</si>
  <si>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</si>
  <si>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</si>
  <si>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</si>
  <si>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</si>
  <si>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</si>
  <si>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</si>
  <si>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</si>
  <si>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</si>
  <si>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</si>
  <si>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</si>
  <si>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</si>
  <si>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</si>
  <si>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</si>
  <si>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</si>
  <si>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</si>
  <si>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</si>
  <si>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</si>
  <si>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</si>
  <si>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</si>
  <si>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</si>
  <si>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</si>
  <si>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</si>
  <si>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</si>
  <si>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</si>
  <si>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</si>
  <si>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</si>
  <si>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</si>
  <si>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</si>
  <si>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</si>
  <si>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</si>
  <si>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</si>
  <si>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</si>
  <si>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</si>
  <si>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</si>
  <si>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</si>
  <si>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</si>
  <si>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</si>
  <si>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</si>
  <si>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</si>
  <si>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</si>
  <si>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</si>
  <si>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</si>
  <si>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</si>
  <si>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</si>
  <si>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</si>
  <si>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</si>
  <si>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</si>
  <si>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</si>
  <si>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</si>
  <si>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</si>
  <si>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</si>
  <si>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</si>
  <si>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</si>
  <si>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</si>
  <si>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</si>
  <si>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</si>
  <si>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</si>
  <si>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</si>
  <si>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</si>
  <si>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</si>
  <si>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</si>
  <si>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</si>
  <si>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</si>
  <si>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</si>
  <si>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</si>
  <si>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</si>
  <si>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</si>
  <si>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</si>
  <si>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</si>
  <si>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</si>
  <si>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</si>
  <si>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</si>
  <si>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</si>
  <si>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</si>
  <si>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</si>
  <si>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</si>
  <si>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</si>
  <si>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</si>
  <si>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</si>
  <si>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</si>
  <si>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</si>
  <si>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</si>
  <si>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</si>
  <si>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</si>
  <si>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</si>
  <si>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</si>
  <si>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</si>
  <si>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</si>
  <si>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</si>
  <si>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</si>
  <si>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</si>
  <si>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</si>
  <si>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</si>
  <si>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</si>
  <si>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</si>
  <si>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</si>
  <si>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</si>
  <si>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</si>
  <si>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</si>
  <si>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</si>
  <si>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</si>
  <si>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</si>
  <si>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</si>
  <si>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</si>
  <si>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</si>
  <si>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</si>
  <si>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</si>
  <si>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</si>
  <si>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</si>
  <si>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</si>
  <si>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</si>
  <si>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</si>
  <si>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</si>
  <si>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</si>
  <si>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</si>
  <si>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</si>
  <si>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</si>
  <si>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</si>
  <si>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</si>
  <si>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</si>
  <si>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</si>
  <si>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</si>
  <si>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</si>
  <si>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</si>
  <si>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</si>
  <si>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</si>
  <si>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</si>
  <si>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</si>
  <si>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</si>
  <si>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</si>
  <si>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</si>
  <si>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</si>
  <si>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</si>
  <si>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</si>
  <si>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</si>
  <si>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</si>
  <si>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</si>
  <si>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</si>
  <si>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</si>
  <si>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</si>
  <si>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</si>
  <si>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</si>
  <si>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</si>
  <si>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</si>
  <si>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</si>
  <si>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</si>
  <si>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</si>
  <si>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</si>
  <si>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</si>
  <si>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</si>
  <si>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</si>
  <si>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</si>
  <si>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</si>
  <si>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</si>
  <si>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</si>
  <si>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</si>
  <si>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</si>
  <si>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</si>
  <si>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</si>
  <si>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</si>
  <si>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</si>
  <si>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</si>
  <si>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</si>
  <si>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</si>
  <si>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</si>
  <si>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</si>
  <si>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</si>
  <si>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</si>
  <si>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</si>
  <si>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</si>
  <si>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</si>
  <si>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</si>
  <si>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</si>
  <si>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</si>
  <si>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</si>
  <si>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</si>
  <si>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</si>
  <si>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</si>
  <si>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</si>
  <si>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</si>
  <si>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</si>
  <si>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</si>
  <si>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</si>
  <si>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</si>
  <si>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</si>
  <si>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</si>
  <si>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</si>
  <si>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</si>
  <si>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</si>
  <si>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</si>
  <si>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</si>
  <si>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</si>
  <si>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</si>
  <si>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</si>
  <si>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</si>
  <si>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</si>
  <si>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</si>
  <si>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</si>
  <si>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</si>
  <si>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</si>
  <si>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</si>
  <si>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</si>
  <si>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</si>
  <si>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</si>
  <si>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</si>
  <si>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</si>
  <si>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</si>
  <si>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</si>
  <si>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</si>
  <si>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</si>
  <si>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</si>
  <si>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</si>
  <si>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</si>
  <si>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</si>
  <si>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</si>
  <si>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</si>
  <si>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</si>
  <si>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</si>
  <si>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</si>
  <si>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</si>
  <si>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</si>
  <si>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</si>
  <si>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</si>
  <si>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</si>
  <si>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</si>
  <si>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</si>
  <si>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</si>
  <si>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</si>
  <si>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</si>
  <si>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</si>
  <si>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</si>
  <si>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</si>
  <si>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</si>
  <si>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</si>
  <si>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</si>
  <si>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</si>
  <si>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</si>
  <si>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</si>
  <si>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</si>
  <si>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</si>
  <si>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</si>
  <si>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</si>
  <si>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</si>
  <si>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</si>
  <si>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</si>
  <si>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</si>
  <si>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</si>
  <si>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</si>
  <si>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</si>
  <si>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</si>
  <si>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</si>
  <si>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</si>
  <si>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</si>
  <si>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</si>
  <si>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</si>
  <si>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</si>
  <si>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</si>
  <si>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</si>
  <si>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</si>
  <si>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</si>
  <si>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</si>
  <si>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</si>
  <si>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</si>
  <si>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</si>
  <si>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</si>
  <si>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</si>
  <si>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</si>
  <si>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</si>
  <si>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</si>
  <si>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</si>
  <si>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</si>
  <si>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</si>
  <si>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</si>
  <si>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</si>
  <si>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</si>
  <si>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</si>
  <si>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</si>
  <si>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</si>
  <si>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</si>
  <si>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</si>
  <si>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</si>
  <si>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</si>
  <si>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</si>
  <si>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</si>
  <si>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</si>
  <si>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</si>
  <si>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</si>
  <si>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</si>
  <si>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</si>
  <si>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</si>
  <si>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</si>
  <si>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</si>
  <si>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</si>
  <si>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</si>
  <si>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</si>
  <si>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</si>
  <si>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</si>
  <si>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</si>
  <si>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</si>
  <si>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</si>
  <si>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</si>
  <si>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</si>
  <si>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</si>
  <si>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</si>
  <si>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</si>
  <si>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</si>
  <si>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</si>
  <si>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</si>
  <si>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</si>
  <si>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</si>
  <si>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</si>
  <si>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</si>
  <si>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</si>
  <si>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</si>
  <si>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</si>
  <si>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</si>
  <si>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</si>
  <si>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</si>
  <si>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</si>
  <si>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</si>
  <si>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</si>
  <si>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</si>
  <si>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</si>
  <si>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</si>
  <si>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</si>
  <si>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</si>
  <si>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</si>
  <si>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</si>
  <si>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</si>
  <si>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</si>
  <si>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</si>
  <si>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</si>
  <si>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</si>
  <si>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</si>
  <si>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</si>
  <si>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</si>
  <si>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</si>
  <si>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</si>
  <si>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</si>
  <si>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</si>
  <si>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</si>
  <si>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</si>
  <si>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</si>
  <si>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</si>
  <si>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</si>
  <si>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</si>
  <si>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</si>
  <si>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</si>
  <si>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</si>
  <si>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</si>
  <si>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</si>
  <si>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</si>
  <si>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</si>
  <si>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</si>
  <si>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</si>
  <si>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</si>
  <si>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</si>
  <si>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</si>
  <si>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</si>
  <si>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</si>
  <si>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</si>
  <si>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</si>
  <si>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</si>
  <si>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</si>
  <si>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</si>
  <si>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</si>
  <si>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</si>
  <si>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</si>
  <si>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</si>
  <si>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</si>
  <si>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</si>
  <si>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</si>
  <si>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</si>
  <si>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</si>
  <si>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</si>
  <si>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</si>
  <si>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</si>
  <si>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</si>
  <si>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</si>
  <si>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</si>
  <si>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</si>
  <si>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</si>
  <si>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</si>
  <si>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</si>
  <si>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</si>
  <si>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</si>
  <si>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</si>
  <si>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</si>
  <si>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</si>
  <si>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</si>
  <si>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</si>
  <si>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</si>
  <si>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</si>
  <si>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</si>
  <si>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</si>
  <si>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</si>
  <si>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</si>
  <si>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</si>
  <si>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</si>
  <si>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</si>
  <si>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</si>
  <si>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</si>
  <si>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</si>
  <si>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</si>
  <si>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</si>
  <si>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</si>
  <si>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</si>
  <si>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</si>
  <si>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</si>
  <si>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</si>
  <si>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</si>
  <si>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</si>
  <si>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</si>
  <si>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</si>
  <si>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</si>
  <si>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</si>
  <si>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</si>
  <si>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</si>
  <si>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</si>
  <si>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</si>
  <si>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</si>
  <si>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</si>
  <si>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</si>
  <si>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</si>
  <si>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</si>
  <si>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</si>
  <si>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</si>
  <si>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</si>
  <si>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</si>
  <si>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</si>
  <si>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</si>
  <si>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</si>
  <si>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</si>
  <si>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</si>
  <si>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</si>
  <si>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</si>
  <si>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</si>
  <si>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</si>
  <si>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</si>
  <si>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</si>
  <si>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</si>
  <si>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</si>
  <si>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</si>
  <si>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</si>
  <si>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</si>
  <si>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</si>
  <si>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</si>
  <si>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</si>
  <si>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</si>
  <si>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</si>
  <si>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</si>
  <si>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</si>
  <si>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</si>
  <si>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</si>
  <si>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</si>
  <si>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</si>
  <si>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</si>
  <si>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</si>
  <si>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</si>
  <si>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</si>
  <si>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</si>
  <si>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</si>
  <si>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</si>
  <si>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</si>
  <si>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</si>
  <si>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</si>
  <si>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</si>
  <si>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</si>
  <si>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</si>
  <si>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</si>
  <si>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</si>
  <si>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</si>
  <si>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</si>
  <si>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</si>
  <si>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</si>
  <si>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</si>
  <si>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</si>
  <si>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</si>
  <si>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</si>
  <si>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</si>
  <si>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</si>
  <si>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</si>
  <si>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</si>
  <si>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</si>
  <si>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</si>
  <si>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</si>
  <si>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</si>
  <si>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</si>
  <si>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</si>
  <si>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</si>
  <si>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</si>
  <si>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</si>
  <si>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</si>
  <si>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</si>
  <si>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</si>
  <si>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</si>
  <si>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</si>
  <si>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</si>
  <si>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</si>
  <si>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</si>
  <si>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</si>
  <si>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</si>
  <si>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</si>
  <si>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</si>
  <si>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</si>
  <si>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</si>
  <si>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</si>
  <si>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</si>
  <si>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</si>
  <si>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</si>
  <si>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</si>
  <si>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</si>
  <si>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</si>
  <si>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</si>
  <si>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</si>
  <si>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</si>
  <si>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</si>
  <si>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</si>
  <si>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</si>
  <si>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</si>
  <si>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</si>
  <si>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</si>
  <si>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</si>
  <si>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</si>
  <si>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</si>
  <si>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</si>
  <si>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</si>
  <si>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</si>
  <si>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</si>
  <si>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</si>
  <si>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</si>
  <si>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</si>
  <si>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</si>
  <si>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</si>
  <si>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</si>
  <si>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</si>
  <si>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</si>
  <si>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</si>
  <si>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</si>
  <si>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</si>
  <si>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</si>
  <si>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</si>
  <si>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</si>
  <si>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</si>
  <si>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</si>
  <si>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</si>
  <si>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</si>
  <si>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</si>
  <si>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</si>
  <si>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</si>
  <si>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</si>
  <si>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</si>
  <si>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</si>
  <si>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</si>
  <si>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</si>
  <si>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</si>
  <si>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</si>
  <si>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</si>
  <si>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</si>
  <si>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</si>
  <si>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</si>
  <si>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</si>
  <si>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</si>
  <si>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</si>
  <si>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</si>
  <si>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</si>
  <si>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</si>
  <si>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</si>
  <si>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</si>
  <si>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</si>
  <si>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</si>
  <si>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</si>
  <si>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</si>
  <si>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</si>
  <si>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</si>
  <si>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</si>
  <si>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</si>
  <si>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</si>
  <si>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</si>
  <si>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</si>
  <si>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</si>
  <si>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</si>
  <si>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</si>
  <si>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</si>
  <si>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</si>
  <si>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</si>
  <si>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</si>
  <si>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</si>
  <si>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</si>
  <si>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</si>
  <si>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</si>
  <si>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</si>
  <si>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</si>
  <si>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</si>
  <si>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</si>
  <si>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</si>
  <si>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</si>
  <si>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</si>
  <si>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</si>
  <si>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</si>
  <si>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</si>
  <si>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</si>
  <si>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</si>
  <si>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</si>
  <si>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</si>
  <si>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</si>
  <si>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</si>
  <si>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</si>
  <si>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</si>
  <si>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</si>
  <si>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</si>
  <si>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</si>
  <si>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</si>
  <si>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</si>
  <si>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</si>
  <si>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</si>
  <si>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</si>
  <si>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</si>
  <si>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</si>
  <si>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</si>
  <si>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</si>
  <si>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</si>
  <si>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</si>
  <si>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</si>
  <si>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</si>
  <si>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</si>
  <si>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</si>
  <si>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</si>
  <si>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</si>
  <si>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</si>
  <si>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</si>
  <si>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</si>
  <si>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</si>
  <si>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</si>
  <si>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</si>
  <si>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</si>
  <si>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</si>
  <si>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</si>
  <si>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</si>
  <si>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</si>
  <si>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</si>
  <si>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</si>
  <si>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</si>
  <si>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</si>
  <si>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</si>
  <si>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</si>
  <si>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</si>
  <si>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</si>
  <si>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</si>
  <si>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</si>
  <si>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</si>
  <si>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</si>
  <si>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</si>
  <si>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</si>
  <si>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</si>
  <si>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</si>
  <si>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</si>
  <si>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</si>
  <si>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</si>
  <si>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</si>
  <si>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</si>
  <si>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</si>
  <si>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</si>
  <si>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</si>
  <si>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</si>
  <si>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</si>
  <si>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</si>
  <si>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</si>
  <si>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</si>
  <si>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</si>
  <si>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</si>
  <si>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</si>
  <si>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</si>
  <si>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</si>
  <si>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</si>
  <si>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</si>
  <si>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</si>
  <si>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</si>
  <si>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</si>
  <si>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</si>
  <si>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</si>
  <si>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</si>
  <si>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</si>
  <si>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</si>
  <si>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</si>
  <si>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</si>
  <si>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</si>
  <si>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</si>
  <si>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</si>
  <si>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</si>
  <si>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</si>
  <si>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</si>
  <si>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</si>
  <si>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</si>
  <si>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</si>
  <si>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</si>
  <si>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</si>
  <si>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</si>
  <si>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</si>
  <si>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</si>
  <si>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</si>
  <si>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</si>
  <si>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</si>
  <si>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</si>
  <si>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</si>
  <si>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</si>
  <si>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</si>
  <si>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</si>
  <si>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</si>
  <si>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</si>
  <si>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</si>
  <si>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</si>
  <si>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</si>
  <si>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</si>
  <si>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</si>
  <si>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</si>
  <si>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</si>
  <si>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</si>
  <si>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</si>
  <si>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</si>
  <si>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</si>
  <si>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</si>
  <si>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</si>
  <si>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</si>
  <si>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</si>
  <si>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</si>
  <si>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</si>
  <si>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</si>
  <si>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</si>
  <si>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</si>
  <si>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</si>
  <si>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</si>
  <si>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</si>
  <si>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</si>
  <si>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</si>
  <si>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</si>
  <si>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</si>
  <si>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</si>
  <si>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</si>
  <si>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</si>
  <si>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</si>
  <si>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</si>
  <si>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</si>
  <si>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</si>
  <si>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</si>
  <si>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</si>
  <si>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</si>
  <si>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</si>
  <si>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</si>
  <si>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</si>
  <si>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</si>
  <si>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</si>
  <si>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</si>
  <si>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</si>
  <si>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</si>
  <si>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</si>
  <si>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</si>
  <si>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</si>
  <si>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</si>
  <si>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</si>
  <si>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</si>
  <si>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</si>
  <si>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</si>
  <si>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</si>
  <si>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</si>
  <si>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</si>
  <si>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</si>
  <si>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</si>
  <si>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</si>
  <si>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</si>
  <si>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</si>
  <si>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</si>
  <si>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</si>
  <si>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</si>
  <si>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</si>
  <si>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</si>
  <si>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</si>
  <si>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</si>
  <si>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</si>
  <si>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</si>
  <si>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</si>
  <si>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</si>
  <si>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</si>
  <si>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</si>
  <si>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</si>
  <si>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</si>
  <si>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</si>
  <si>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</si>
  <si>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</si>
  <si>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</si>
  <si>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</si>
  <si>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</si>
  <si>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</si>
  <si>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</si>
  <si>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</si>
  <si>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</si>
  <si>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</si>
  <si>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</si>
  <si>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</si>
  <si>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</si>
  <si>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</si>
  <si>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</si>
  <si>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</si>
  <si>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</si>
  <si>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</si>
  <si>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</si>
  <si>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</si>
  <si>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</si>
  <si>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</si>
  <si>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</si>
  <si>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</si>
  <si>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</si>
  <si>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</si>
  <si>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</si>
  <si>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</si>
  <si>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</si>
  <si>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</si>
  <si>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</si>
  <si>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</si>
  <si>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</si>
  <si>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</si>
  <si>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</si>
  <si>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</si>
  <si>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</si>
  <si>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</si>
  <si>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</si>
  <si>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</si>
  <si>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</si>
  <si>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</si>
  <si>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</si>
  <si>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</si>
  <si>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</si>
  <si>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</si>
  <si>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</si>
  <si>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</si>
  <si>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</si>
  <si>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</si>
  <si>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</si>
  <si>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</si>
  <si>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</si>
  <si>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</si>
  <si>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</si>
  <si>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</si>
  <si>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</si>
  <si>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</si>
  <si>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</si>
  <si>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</si>
  <si>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</si>
  <si>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</si>
  <si>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</si>
  <si>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</si>
  <si>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</si>
  <si>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</si>
  <si>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</si>
  <si>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</si>
  <si>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</si>
  <si>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</si>
  <si>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</si>
  <si>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</si>
  <si>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</si>
  <si>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</si>
  <si>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</si>
  <si>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</si>
  <si>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</si>
  <si>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</si>
  <si>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</si>
  <si>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</si>
  <si>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</si>
  <si>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</si>
  <si>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</si>
  <si>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</si>
  <si>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</si>
  <si>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</si>
  <si>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</si>
  <si>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</si>
  <si>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</si>
  <si>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</si>
  <si>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</si>
  <si>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</si>
  <si>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</si>
  <si>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</si>
  <si>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</si>
  <si>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</si>
  <si>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</si>
  <si>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</si>
  <si>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</si>
  <si>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</si>
  <si>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</si>
  <si>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</si>
  <si>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</si>
  <si>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</si>
  <si>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</si>
  <si>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</si>
  <si>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</si>
  <si>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</si>
  <si>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</si>
  <si>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</si>
  <si>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</si>
  <si>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</si>
  <si>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</si>
  <si>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</si>
  <si>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</si>
  <si>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</si>
  <si>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</si>
  <si>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</si>
  <si>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</si>
  <si>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</si>
  <si>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</si>
  <si>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</si>
  <si>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</si>
  <si>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</si>
  <si>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</si>
  <si>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</si>
  <si>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</si>
  <si>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</si>
  <si>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</si>
  <si>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</si>
  <si>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</si>
  <si>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</si>
  <si>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</si>
  <si>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</si>
  <si>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</si>
  <si>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</si>
  <si>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</si>
  <si>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</si>
  <si>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</si>
  <si>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</si>
  <si>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</si>
  <si>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</si>
  <si>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</si>
  <si>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</si>
  <si>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</si>
  <si>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</si>
  <si>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</si>
  <si>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</si>
  <si>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</si>
  <si>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</si>
  <si>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</si>
  <si>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</si>
  <si>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</si>
  <si>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</si>
  <si>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</si>
  <si>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</si>
  <si>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</si>
  <si>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</si>
  <si>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</si>
  <si>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</si>
  <si>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</si>
  <si>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</si>
  <si>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</si>
  <si>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</si>
  <si>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</si>
  <si>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</si>
  <si>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</si>
  <si>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</si>
  <si>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</si>
  <si>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</si>
  <si>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</si>
  <si>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</si>
  <si>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</si>
  <si>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</si>
  <si>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</si>
  <si>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</si>
  <si>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</si>
  <si>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</si>
  <si>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</si>
  <si>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</si>
  <si>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</si>
  <si>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</si>
  <si>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</si>
  <si>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</si>
  <si>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</si>
  <si>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</si>
  <si>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</si>
  <si>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</si>
  <si>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</si>
  <si>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</si>
  <si>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</si>
  <si>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</si>
  <si>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</si>
  <si>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</si>
  <si>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</si>
  <si>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</si>
  <si>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</si>
  <si>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</si>
  <si>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</si>
  <si>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</si>
  <si>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</si>
  <si>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</si>
  <si>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</si>
  <si>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</si>
  <si>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</si>
  <si>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</si>
  <si>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</si>
  <si>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</si>
  <si>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</si>
  <si>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</si>
  <si>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</si>
  <si>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</si>
  <si>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</si>
  <si>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</si>
  <si>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</si>
  <si>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</si>
  <si>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</si>
  <si>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</si>
  <si>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</si>
  <si>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</si>
  <si>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</si>
  <si>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</si>
  <si>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</si>
  <si>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</si>
  <si>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</si>
  <si>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</si>
  <si>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</si>
  <si>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</si>
  <si>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</si>
  <si>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</si>
  <si>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</si>
  <si>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</si>
  <si>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</si>
  <si>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</si>
  <si>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</si>
  <si>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</si>
  <si>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</si>
  <si>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</si>
  <si>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</si>
  <si>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</si>
  <si>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</si>
  <si>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</si>
  <si>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</si>
  <si>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</si>
  <si>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</si>
  <si>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</si>
  <si>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</si>
  <si>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</si>
  <si>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</si>
  <si>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</si>
  <si>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</si>
  <si>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</si>
  <si>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</si>
  <si>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</si>
  <si>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</si>
  <si>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</si>
  <si>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</si>
  <si>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</si>
  <si>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</si>
  <si>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</si>
  <si>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</si>
  <si>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</si>
  <si>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</si>
  <si>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</si>
  <si>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</si>
  <si>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</si>
  <si>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</si>
  <si>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</si>
  <si>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</si>
  <si>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</si>
  <si>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</si>
  <si>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</si>
  <si>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</si>
  <si>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</si>
  <si>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</si>
  <si>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</si>
  <si>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</si>
  <si>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</si>
  <si>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</si>
  <si>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</si>
  <si>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</si>
  <si>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</si>
  <si>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</si>
  <si>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</si>
  <si>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</si>
  <si>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</si>
  <si>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</si>
  <si>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</si>
  <si>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</si>
  <si>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</si>
  <si>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</si>
  <si>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</si>
  <si>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</si>
  <si>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</si>
  <si>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</si>
  <si>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</si>
  <si>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</si>
  <si>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</si>
  <si>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</si>
  <si>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</si>
  <si>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</si>
  <si>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</si>
  <si>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</si>
  <si>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</si>
  <si>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</si>
  <si>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</si>
  <si>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</si>
  <si>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</si>
  <si>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</si>
  <si>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</si>
  <si>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</si>
  <si>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</si>
  <si>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</si>
  <si>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</si>
  <si>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</si>
  <si>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</si>
  <si>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</si>
  <si>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</si>
  <si>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</si>
  <si>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</si>
  <si>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</si>
  <si>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</si>
  <si>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</si>
  <si>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</si>
  <si>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</si>
  <si>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</si>
  <si>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</si>
  <si>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</si>
  <si>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</si>
  <si>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</si>
  <si>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</si>
  <si>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</si>
  <si>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</si>
  <si>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</si>
  <si>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</si>
  <si>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</si>
  <si>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</si>
  <si>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</si>
  <si>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</si>
  <si>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</si>
  <si>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</si>
  <si>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</si>
  <si>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</si>
  <si>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</si>
  <si>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</si>
  <si>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</si>
  <si>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</si>
  <si>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</si>
  <si>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</si>
  <si>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</si>
  <si>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</si>
  <si>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</si>
  <si>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</si>
  <si>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</si>
  <si>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</si>
  <si>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</si>
  <si>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</si>
  <si>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</si>
  <si>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</si>
  <si>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</si>
  <si>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</si>
  <si>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</si>
  <si>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</si>
  <si>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</si>
  <si>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</si>
  <si>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</si>
  <si>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</si>
  <si>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</si>
  <si>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</si>
  <si>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</si>
  <si>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</si>
  <si>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</si>
  <si>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</si>
  <si>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</si>
  <si>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</si>
  <si>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</si>
  <si>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</si>
  <si>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</si>
  <si>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</si>
  <si>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</si>
  <si>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</si>
  <si>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</si>
  <si>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</si>
  <si>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</si>
  <si>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</si>
  <si>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</si>
  <si>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</si>
  <si>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</si>
  <si>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</si>
  <si>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</si>
  <si>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</si>
  <si>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</si>
  <si>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</si>
  <si>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</si>
  <si>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</si>
  <si>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</si>
  <si>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</si>
  <si>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</si>
  <si>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</si>
  <si>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</si>
  <si>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</si>
  <si>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</si>
  <si>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</si>
  <si>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</si>
  <si>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</si>
  <si>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</si>
  <si>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</si>
  <si>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</si>
  <si>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</si>
  <si>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</si>
  <si>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</si>
  <si>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</si>
  <si>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</si>
  <si>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</si>
  <si>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</si>
  <si>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</si>
  <si>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</si>
  <si>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</si>
  <si>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</si>
  <si>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</si>
  <si>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</si>
  <si>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</si>
  <si>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</si>
  <si>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</si>
  <si>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</si>
  <si>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</si>
  <si>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</si>
  <si>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</si>
  <si>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</si>
  <si>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</si>
  <si>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</si>
  <si>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</si>
  <si>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</si>
  <si>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</si>
  <si>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</si>
  <si>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</si>
  <si>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</si>
  <si>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</si>
  <si>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</si>
  <si>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</si>
  <si>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</si>
  <si>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</si>
  <si>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</si>
  <si>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</si>
  <si>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</si>
  <si>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</si>
  <si>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</si>
  <si>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</si>
  <si>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</si>
  <si>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</si>
  <si>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</si>
  <si>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</si>
  <si>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</si>
  <si>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</si>
  <si>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</si>
  <si>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</si>
  <si>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</si>
  <si>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</si>
  <si>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</si>
  <si>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</si>
  <si>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</si>
  <si>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</si>
  <si>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</si>
  <si>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</si>
  <si>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</si>
  <si>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</si>
  <si>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</si>
  <si>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</si>
  <si>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</si>
  <si>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</si>
  <si>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</si>
  <si>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</si>
  <si>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</si>
  <si>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</si>
  <si>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</si>
  <si>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</si>
  <si>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</si>
  <si>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</si>
  <si>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</si>
  <si>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</si>
  <si>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</si>
  <si>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</si>
  <si>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</si>
  <si>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</si>
  <si>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</si>
  <si>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</si>
  <si>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</si>
  <si>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</si>
  <si>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</si>
  <si>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</si>
  <si>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</si>
  <si>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</si>
  <si>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</si>
  <si>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</si>
  <si>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</si>
  <si>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</si>
  <si>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</si>
  <si>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</si>
  <si>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</si>
  <si>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</si>
  <si>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</si>
  <si>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</si>
  <si>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</si>
  <si>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</si>
  <si>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</si>
  <si>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</si>
  <si>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</si>
  <si>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</si>
  <si>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</si>
  <si>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</si>
  <si>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</si>
  <si>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</si>
  <si>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</si>
  <si>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</si>
  <si>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</si>
  <si>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</si>
  <si>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</si>
  <si>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</si>
  <si>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</si>
  <si>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</si>
  <si>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</si>
  <si>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</si>
  <si>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</si>
  <si>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</si>
  <si>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</si>
  <si>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</si>
  <si>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</si>
  <si>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</si>
  <si>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</si>
  <si>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</si>
  <si>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</si>
  <si>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</si>
  <si>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</si>
  <si>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</si>
  <si>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</si>
  <si>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</si>
  <si>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</si>
  <si>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</si>
  <si>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</si>
  <si>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</si>
  <si>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</si>
  <si>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</si>
  <si>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</si>
  <si>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</si>
  <si>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</si>
  <si>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</si>
  <si>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</si>
  <si>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</si>
  <si>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</si>
  <si>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</si>
  <si>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</si>
  <si>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</si>
  <si>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</si>
  <si>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</si>
  <si>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</si>
  <si>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</si>
  <si>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</si>
  <si>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</si>
  <si>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</si>
  <si>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</si>
  <si>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</si>
  <si>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</si>
  <si>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</si>
  <si>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</si>
  <si>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</si>
  <si>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</si>
  <si>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</si>
  <si>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</si>
  <si>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</si>
  <si>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</si>
  <si>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</si>
  <si>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</si>
  <si>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</si>
  <si>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</si>
  <si>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</si>
  <si>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</si>
  <si>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</si>
  <si>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</si>
  <si>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</si>
  <si>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</si>
  <si>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</si>
  <si>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</si>
  <si>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</si>
  <si>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</si>
  <si>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</si>
  <si>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</si>
  <si>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</si>
  <si>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</si>
  <si>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</si>
  <si>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</si>
  <si>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</si>
  <si>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</si>
  <si>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</si>
  <si>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</si>
  <si>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</si>
  <si>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</si>
  <si>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</si>
  <si>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</si>
  <si>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</si>
  <si>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</si>
  <si>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</si>
  <si>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</si>
  <si>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</si>
  <si>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</si>
  <si>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</si>
  <si>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</si>
  <si>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</si>
  <si>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</si>
  <si>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</si>
  <si>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</si>
  <si>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</si>
  <si>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</si>
  <si>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</si>
  <si>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</si>
  <si>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</si>
  <si>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</si>
  <si>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</si>
  <si>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</si>
  <si>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</si>
  <si>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</si>
  <si>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</si>
  <si>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</si>
  <si>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</si>
  <si>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</si>
  <si>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</si>
  <si>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</si>
  <si>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</si>
  <si>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</si>
  <si>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</si>
  <si>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</si>
  <si>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</si>
  <si>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</si>
  <si>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</si>
  <si>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</si>
  <si>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</si>
  <si>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</si>
  <si>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</si>
  <si>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</si>
  <si>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</si>
  <si>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</si>
  <si>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</si>
  <si>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</si>
  <si>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</si>
  <si>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</si>
  <si>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</si>
  <si>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</si>
  <si>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</si>
  <si>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</si>
  <si>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</si>
  <si>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</si>
  <si>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</si>
  <si>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</si>
  <si>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</si>
  <si>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</si>
  <si>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</si>
  <si>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</si>
  <si>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</si>
  <si>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</si>
  <si>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</si>
  <si>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</si>
  <si>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</si>
  <si>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</si>
  <si>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</si>
  <si>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</si>
  <si>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</si>
  <si>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</si>
  <si>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</si>
  <si>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</si>
  <si>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</si>
  <si>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</si>
  <si>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</si>
  <si>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</si>
  <si>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</si>
  <si>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</si>
  <si>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</si>
  <si>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</si>
  <si>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</si>
  <si>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</si>
  <si>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</si>
  <si>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</si>
  <si>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</si>
  <si>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</si>
  <si>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</si>
  <si>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</si>
  <si>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</si>
  <si>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</si>
  <si>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</si>
  <si>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</si>
  <si>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</si>
  <si>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</si>
  <si>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</si>
  <si>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</si>
  <si>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</si>
  <si>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</si>
  <si>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</si>
  <si>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</si>
  <si>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</si>
  <si>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</si>
  <si>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</si>
  <si>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</si>
  <si>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</si>
  <si>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</si>
  <si>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</si>
  <si>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</si>
  <si>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</si>
  <si>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</si>
  <si>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</si>
  <si>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</si>
  <si>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</si>
  <si>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</si>
  <si>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</si>
  <si>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</si>
  <si>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</si>
  <si>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</si>
  <si>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</si>
  <si>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</si>
  <si>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</si>
  <si>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</si>
  <si>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</si>
  <si>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</si>
  <si>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</si>
  <si>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</si>
  <si>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</si>
  <si>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</si>
  <si>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</si>
  <si>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</si>
  <si>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</si>
  <si>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</si>
  <si>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</si>
  <si>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</si>
  <si>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</si>
  <si>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</si>
  <si>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</si>
  <si>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</si>
  <si>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</si>
  <si>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</si>
  <si>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</si>
  <si>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</si>
  <si>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</si>
  <si>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</si>
  <si>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</si>
  <si>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</si>
  <si>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</si>
  <si>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</si>
  <si>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</si>
  <si>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</si>
  <si>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</si>
  <si>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</si>
  <si>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</si>
  <si>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</si>
  <si>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</si>
  <si>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</si>
  <si>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</si>
  <si>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</si>
  <si>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</si>
  <si>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</si>
  <si>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</si>
  <si>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</si>
  <si>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</si>
  <si>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</si>
  <si>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</si>
  <si>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</si>
  <si>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</si>
  <si>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</si>
  <si>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</si>
  <si>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</si>
  <si>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</si>
  <si>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</si>
  <si>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</si>
  <si>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</si>
  <si>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</si>
  <si>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</si>
  <si>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</si>
  <si>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</si>
  <si>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</si>
  <si>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</si>
  <si>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</si>
  <si>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</si>
  <si>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</si>
  <si>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</si>
  <si>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</si>
  <si>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</si>
  <si>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</si>
  <si>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</si>
  <si>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</si>
  <si>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</si>
  <si>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</si>
  <si>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</si>
  <si>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</si>
  <si>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</si>
  <si>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</si>
  <si>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</si>
  <si>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</si>
  <si>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</si>
  <si>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</si>
  <si>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</si>
  <si>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</si>
  <si>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</si>
  <si>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</si>
  <si>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</si>
  <si>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</si>
  <si>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</si>
  <si>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</si>
  <si>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</si>
  <si>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</si>
  <si>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</si>
  <si>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</si>
  <si>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</si>
  <si>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</si>
  <si>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</si>
  <si>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</si>
  <si>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</si>
  <si>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</si>
  <si>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</si>
  <si>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</si>
  <si>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</si>
  <si>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</si>
  <si>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</si>
  <si>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</si>
  <si>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</si>
  <si>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</si>
  <si>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</si>
  <si>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</si>
  <si>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</si>
  <si>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</si>
  <si>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</si>
  <si>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</si>
  <si>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</si>
  <si>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</si>
  <si>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</si>
  <si>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</si>
  <si>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</si>
  <si>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</si>
  <si>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</si>
  <si>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</si>
  <si>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</si>
  <si>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</si>
  <si>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</si>
  <si>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</si>
  <si>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</si>
  <si>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</si>
  <si>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</si>
  <si>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</si>
  <si>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</si>
  <si>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</si>
  <si>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</si>
  <si>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</si>
  <si>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</si>
  <si>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</si>
  <si>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</si>
  <si>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</si>
  <si>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</si>
  <si>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</si>
  <si>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</si>
  <si>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</si>
  <si>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</si>
  <si>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</si>
  <si>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</si>
  <si>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</si>
  <si>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</si>
  <si>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</si>
  <si>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</si>
  <si>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</si>
  <si>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</si>
  <si>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</si>
  <si>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</si>
  <si>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</si>
  <si>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</si>
  <si>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</si>
  <si>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</si>
  <si>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</si>
  <si>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</si>
  <si>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</si>
  <si>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</si>
  <si>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</si>
  <si>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</si>
  <si>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</si>
  <si>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</si>
  <si>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</si>
  <si>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</si>
  <si>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</si>
  <si>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</si>
  <si>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</si>
  <si>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</si>
  <si>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</si>
  <si>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</si>
  <si>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</si>
  <si>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</si>
  <si>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</si>
  <si>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</si>
  <si>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</si>
  <si>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</si>
  <si>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</si>
  <si>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</si>
  <si>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</si>
  <si>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</si>
  <si>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</si>
  <si>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</si>
  <si>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</si>
  <si>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</si>
  <si>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</si>
  <si>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</si>
  <si>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</si>
  <si>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</si>
  <si>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</si>
  <si>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</si>
  <si>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</si>
  <si>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</si>
  <si>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</si>
  <si>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</si>
  <si>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</si>
  <si>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</si>
  <si>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</si>
  <si>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</si>
  <si>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</si>
  <si>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</si>
  <si>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</si>
  <si>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</si>
  <si>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</si>
  <si>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</si>
  <si>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</si>
  <si>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</si>
  <si>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</si>
  <si>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</si>
  <si>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</si>
  <si>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</si>
  <si>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</si>
  <si>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</si>
  <si>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</si>
  <si>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</si>
  <si>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</si>
  <si>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</si>
  <si>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</si>
  <si>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</si>
  <si>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</si>
  <si>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</si>
  <si>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</si>
  <si>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</si>
  <si>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</si>
  <si>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</si>
  <si>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</si>
  <si>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</si>
  <si>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</si>
  <si>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</si>
  <si>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</si>
  <si>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</si>
  <si>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</si>
  <si>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</si>
  <si>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</si>
  <si>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</si>
  <si>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</si>
  <si>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</si>
  <si>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</si>
  <si>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</si>
  <si>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</si>
  <si>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</si>
  <si>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</si>
  <si>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</si>
  <si>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</si>
  <si>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</si>
  <si>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</si>
  <si>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</si>
  <si>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</si>
  <si>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</si>
  <si>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</si>
  <si>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</si>
  <si>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</si>
  <si>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</si>
  <si>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</si>
  <si>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</si>
  <si>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</si>
  <si>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</si>
  <si>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</si>
  <si>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</si>
  <si>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</si>
  <si>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</si>
  <si>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</si>
  <si>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</si>
  <si>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</si>
  <si>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</si>
  <si>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</si>
  <si>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</si>
  <si>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</si>
  <si>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</si>
  <si>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</si>
  <si>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</si>
  <si>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</si>
  <si>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</si>
  <si>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</si>
  <si>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</si>
  <si>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</si>
  <si>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</si>
  <si>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</si>
  <si>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</si>
  <si>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</si>
  <si>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</si>
  <si>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</si>
  <si>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</si>
  <si>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</si>
  <si>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</si>
  <si>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</si>
  <si>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</si>
  <si>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</si>
  <si>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</si>
  <si>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</si>
  <si>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</si>
  <si>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</si>
  <si>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</si>
  <si>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</si>
  <si>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</si>
  <si>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</si>
  <si>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</si>
  <si>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</si>
  <si>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</si>
  <si>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</si>
  <si>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</si>
  <si>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</si>
  <si>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</si>
  <si>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</si>
  <si>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</si>
  <si>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</si>
  <si>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</si>
  <si>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</si>
  <si>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</si>
  <si>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</si>
  <si>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</si>
  <si>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</si>
  <si>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</si>
  <si>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</si>
  <si>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</si>
  <si>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</si>
  <si>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</si>
  <si>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</si>
  <si>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</si>
  <si>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</si>
  <si>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</si>
  <si>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</si>
  <si>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</si>
  <si>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</si>
  <si>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</si>
  <si>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</si>
  <si>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</si>
  <si>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</si>
  <si>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</si>
  <si>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</si>
  <si>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</si>
  <si>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</si>
  <si>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</si>
  <si>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</si>
  <si>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</si>
  <si>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</si>
  <si>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</si>
  <si>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</si>
  <si>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</si>
  <si>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</si>
  <si>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</si>
  <si>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</si>
  <si>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</si>
  <si>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</si>
  <si>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</si>
  <si>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</si>
  <si>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</si>
  <si>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</si>
  <si>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</si>
  <si>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</si>
  <si>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</si>
  <si>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</si>
  <si>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</si>
  <si>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</si>
  <si>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</si>
  <si>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</si>
  <si>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</si>
  <si>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</si>
  <si>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</si>
  <si>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</si>
  <si>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</si>
  <si>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</si>
  <si>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</si>
  <si>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</si>
  <si>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</si>
  <si>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</si>
  <si>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</si>
  <si>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</si>
  <si>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</si>
  <si>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</si>
  <si>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</si>
  <si>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</si>
  <si>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</si>
  <si>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</si>
  <si>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</si>
  <si>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</si>
  <si>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</si>
  <si>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</si>
  <si>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</si>
  <si>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</si>
  <si>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</si>
  <si>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</si>
  <si>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</si>
  <si>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</si>
  <si>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</si>
  <si>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</si>
  <si>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</si>
  <si>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</si>
  <si>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</si>
  <si>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</si>
  <si>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</si>
  <si>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</si>
  <si>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</si>
  <si>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</si>
  <si>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</si>
  <si>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</si>
  <si>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</si>
  <si>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</si>
  <si>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</si>
  <si>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</si>
  <si>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</si>
  <si>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</si>
  <si>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</si>
  <si>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</si>
  <si>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</si>
  <si>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</si>
  <si>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</si>
  <si>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</si>
  <si>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</si>
  <si>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</si>
  <si>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</si>
  <si>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</si>
  <si>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</si>
  <si>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</si>
  <si>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</si>
  <si>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</si>
  <si>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</si>
  <si>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</si>
  <si>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</si>
  <si>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</si>
  <si>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</si>
  <si>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</si>
  <si>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</si>
  <si>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</si>
  <si>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</si>
  <si>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</si>
  <si>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</si>
  <si>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</si>
  <si>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</si>
  <si>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</si>
  <si>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</si>
  <si>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</si>
  <si>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</si>
  <si>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</si>
  <si>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</si>
  <si>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</si>
  <si>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</si>
  <si>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</si>
  <si>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</si>
  <si>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</si>
  <si>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</si>
  <si>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</si>
  <si>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</si>
  <si>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</si>
  <si>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</si>
  <si>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</si>
  <si>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</si>
  <si>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</si>
  <si>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</si>
  <si>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</si>
  <si>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</si>
  <si>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</si>
  <si>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</si>
  <si>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</si>
  <si>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</si>
  <si>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</si>
  <si>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</si>
  <si>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</si>
  <si>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</si>
  <si>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</si>
  <si>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</si>
  <si>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</si>
  <si>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</si>
  <si>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</si>
  <si>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</si>
  <si>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</si>
  <si>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</si>
  <si>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</si>
  <si>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</si>
  <si>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</si>
  <si>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</si>
  <si>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</si>
  <si>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</si>
  <si>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</si>
  <si>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</si>
  <si>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</si>
  <si>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</si>
  <si>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</si>
  <si>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</si>
  <si>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</si>
  <si>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</si>
  <si>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</si>
  <si>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</si>
  <si>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</si>
  <si>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</si>
  <si>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</si>
  <si>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</si>
  <si>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</si>
  <si>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</si>
  <si>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</si>
  <si>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</si>
  <si>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</si>
  <si>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</si>
  <si>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</si>
  <si>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</si>
  <si>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</si>
  <si>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</si>
  <si>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</si>
  <si>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</si>
  <si>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</si>
  <si>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</si>
  <si>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</si>
  <si>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</si>
  <si>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</si>
  <si>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</si>
  <si>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</si>
  <si>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</si>
  <si>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</si>
  <si>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</si>
  <si>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</si>
  <si>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</si>
  <si>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</si>
  <si>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</si>
  <si>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</si>
  <si>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</si>
  <si>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</si>
  <si>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</si>
  <si>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</si>
  <si>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</si>
  <si>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</si>
  <si>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</si>
  <si>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</si>
  <si>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</si>
  <si>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</si>
  <si>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</si>
  <si>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</si>
  <si>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</si>
  <si>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</si>
  <si>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</si>
  <si>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</si>
  <si>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</si>
  <si>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</si>
  <si>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</si>
  <si>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</si>
  <si>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</si>
  <si>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</si>
  <si>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</si>
  <si>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</si>
  <si>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</si>
  <si>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</si>
  <si>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</si>
  <si>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</si>
  <si>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</si>
  <si>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</si>
  <si>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</si>
  <si>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</si>
  <si>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</si>
  <si>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</si>
  <si>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</si>
  <si>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</si>
  <si>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</si>
  <si>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</si>
  <si>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</si>
  <si>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</si>
  <si>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</si>
  <si>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</si>
  <si>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</si>
  <si>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</si>
  <si>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</si>
  <si>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</si>
  <si>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</si>
  <si>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</si>
  <si>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</si>
  <si>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</si>
  <si>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</si>
  <si>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</si>
  <si>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</si>
  <si>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</si>
  <si>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</si>
  <si>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</si>
  <si>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</si>
  <si>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</si>
  <si>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</si>
  <si>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</si>
  <si>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</si>
  <si>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</si>
  <si>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</si>
  <si>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</si>
  <si>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</si>
  <si>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</si>
  <si>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</si>
  <si>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</si>
  <si>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</si>
  <si>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</si>
  <si>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</si>
  <si>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</si>
  <si>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</si>
  <si>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</si>
  <si>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</si>
  <si>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</si>
  <si>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</si>
  <si>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</si>
  <si>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</si>
  <si>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</si>
  <si>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</si>
  <si>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</si>
  <si>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</si>
  <si>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</si>
  <si>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</si>
  <si>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</si>
  <si>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</si>
  <si>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</si>
  <si>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</si>
  <si>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</si>
  <si>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</si>
  <si>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</si>
  <si>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</si>
  <si>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</si>
  <si>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</si>
  <si>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</si>
  <si>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</si>
  <si>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</si>
  <si>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</si>
  <si>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</si>
  <si>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</si>
  <si>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</si>
  <si>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</si>
  <si>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</si>
  <si>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</si>
  <si>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</si>
  <si>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</si>
  <si>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</si>
  <si>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</si>
  <si>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</si>
  <si>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</si>
  <si>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</si>
  <si>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</si>
  <si>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</si>
  <si>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</si>
  <si>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</si>
  <si>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</si>
  <si>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</si>
  <si>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</si>
  <si>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</si>
  <si>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</si>
  <si>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</si>
  <si>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</si>
  <si>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</si>
  <si>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</si>
  <si>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</si>
  <si>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</si>
  <si>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</si>
  <si>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</si>
  <si>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</si>
  <si>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</si>
  <si>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</si>
  <si>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</si>
  <si>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</si>
  <si>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</si>
  <si>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</si>
  <si>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</si>
  <si>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</si>
  <si>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</si>
  <si>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</si>
  <si>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</si>
  <si>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</si>
  <si>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</si>
  <si>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</si>
  <si>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</si>
  <si>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</si>
  <si>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</si>
  <si>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</si>
  <si>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</si>
  <si>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</si>
  <si>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</si>
  <si>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</si>
  <si>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</si>
  <si>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</si>
  <si>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</si>
  <si>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</si>
  <si>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</si>
  <si>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</si>
  <si>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</si>
  <si>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</si>
  <si>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</si>
  <si>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</si>
  <si>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</si>
  <si>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</si>
  <si>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</si>
  <si>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</si>
  <si>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</si>
  <si>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</si>
  <si>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</si>
  <si>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</si>
  <si>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</si>
  <si>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</si>
  <si>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</si>
  <si>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</si>
  <si>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</si>
  <si>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</si>
  <si>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</si>
  <si>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</si>
  <si>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</si>
  <si>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</si>
  <si>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</si>
  <si>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</si>
  <si>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</si>
  <si>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</si>
  <si>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</si>
  <si>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</si>
  <si>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</si>
  <si>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</si>
  <si>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</si>
  <si>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</si>
  <si>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</si>
  <si>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</si>
  <si>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</si>
  <si>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</si>
  <si>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</si>
  <si>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</si>
  <si>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</si>
  <si>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</si>
  <si>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</si>
  <si>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</si>
  <si>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</si>
  <si>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</si>
  <si>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</si>
  <si>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</si>
  <si>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</si>
  <si>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</si>
  <si>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</si>
  <si>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</si>
  <si>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</si>
  <si>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</si>
  <si>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</si>
  <si>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</si>
  <si>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</si>
  <si>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</si>
  <si>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</si>
  <si>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</si>
  <si>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</si>
  <si>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</si>
  <si>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</si>
  <si>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</si>
  <si>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</si>
  <si>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</si>
  <si>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</si>
  <si>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</si>
  <si>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</si>
  <si>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</si>
  <si>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</si>
  <si>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</si>
  <si>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</si>
  <si>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</si>
  <si>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</si>
  <si>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</si>
  <si>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</si>
  <si>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</si>
  <si>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</si>
  <si>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</si>
  <si>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</si>
  <si>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</si>
  <si>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</si>
  <si>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</si>
  <si>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</si>
  <si>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</si>
  <si>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</si>
  <si>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</si>
  <si>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</si>
  <si>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</si>
  <si>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</si>
  <si>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</si>
  <si>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</si>
  <si>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</si>
  <si>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</si>
  <si>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</si>
  <si>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</si>
  <si>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</si>
  <si>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</si>
  <si>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</si>
  <si>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</si>
  <si>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</si>
  <si>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</si>
  <si>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</si>
  <si>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</si>
  <si>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</si>
  <si>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</si>
  <si>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</si>
  <si>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</si>
  <si>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</si>
  <si>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</si>
  <si>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</si>
  <si>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</si>
  <si>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</si>
  <si>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</si>
  <si>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</si>
  <si>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</si>
  <si>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</si>
  <si>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</si>
  <si>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</si>
  <si>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</si>
  <si>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</si>
  <si>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</si>
  <si>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</si>
  <si>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</si>
  <si>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</si>
  <si>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</si>
  <si>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</si>
  <si>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</si>
  <si>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</si>
  <si>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</si>
  <si>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</si>
  <si>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</si>
  <si>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</si>
  <si>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</si>
  <si>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</si>
  <si>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</si>
  <si>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</si>
  <si>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</si>
  <si>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</si>
  <si>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</si>
  <si>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</si>
  <si>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</si>
  <si>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</si>
  <si>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</si>
  <si>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</si>
  <si>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</si>
  <si>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</si>
  <si>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</si>
  <si>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</si>
  <si>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</si>
  <si>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</si>
  <si>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</si>
  <si>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</si>
  <si>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</si>
  <si>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</si>
  <si>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</si>
  <si>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</si>
  <si>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</si>
  <si>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</si>
  <si>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</si>
  <si>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</si>
  <si>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</si>
  <si>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</si>
  <si>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</si>
  <si>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</si>
  <si>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</si>
  <si>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</si>
  <si>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</si>
  <si>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</si>
  <si>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</si>
  <si>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</si>
  <si>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</si>
  <si>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</si>
  <si>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</si>
  <si>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</si>
  <si>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</si>
  <si>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</si>
  <si>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</si>
  <si>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</si>
  <si>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</si>
  <si>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</si>
  <si>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</si>
  <si>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</si>
  <si>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</si>
  <si>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</si>
  <si>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</si>
  <si>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</si>
  <si>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</si>
  <si>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</si>
  <si>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</si>
  <si>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</si>
  <si>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</si>
  <si>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</si>
  <si>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</si>
  <si>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</si>
  <si>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</si>
  <si>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</si>
  <si>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</si>
  <si>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</si>
  <si>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</si>
  <si>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</si>
  <si>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</si>
  <si>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</si>
  <si>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</si>
  <si>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</si>
  <si>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</si>
  <si>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</si>
  <si>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</si>
  <si>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</si>
  <si>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</si>
  <si>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</si>
  <si>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</si>
  <si>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</si>
  <si>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</si>
  <si>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</si>
  <si>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</si>
  <si>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</si>
  <si>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</si>
  <si>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</si>
  <si>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</si>
  <si>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</si>
  <si>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</si>
  <si>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</si>
  <si>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</si>
  <si>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</si>
  <si>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</si>
  <si>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</si>
  <si>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</si>
  <si>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</si>
  <si>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</si>
  <si>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</si>
  <si>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</si>
  <si>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</si>
  <si>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</si>
  <si>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</si>
  <si>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</si>
  <si>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</si>
  <si>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</si>
  <si>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</si>
  <si>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</si>
  <si>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</si>
  <si>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</si>
  <si>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</si>
  <si>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</si>
  <si>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</si>
  <si>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</si>
  <si>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</si>
  <si>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</si>
  <si>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</si>
  <si>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</si>
  <si>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</si>
  <si>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</si>
  <si>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</si>
  <si>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</si>
  <si>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</si>
  <si>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</si>
  <si>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</si>
  <si>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</si>
  <si>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</si>
  <si>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</si>
  <si>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</si>
  <si>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</si>
  <si>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</si>
  <si>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</si>
  <si>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</si>
  <si>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</si>
  <si>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</si>
  <si>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</si>
  <si>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</si>
  <si>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</si>
  <si>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</si>
  <si>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</si>
  <si>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</si>
  <si>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</si>
  <si>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</si>
  <si>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</si>
  <si>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</si>
  <si>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</si>
  <si>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</si>
  <si>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</si>
  <si>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</si>
  <si>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</si>
  <si>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</si>
  <si>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</si>
  <si>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</si>
  <si>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</si>
  <si>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</si>
  <si>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</si>
  <si>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</si>
  <si>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</si>
  <si>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</si>
  <si>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</si>
  <si>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</si>
  <si>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</si>
  <si>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</si>
  <si>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</si>
  <si>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</si>
  <si>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</si>
  <si>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</si>
  <si>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</si>
  <si>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</si>
  <si>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</si>
  <si>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</si>
  <si>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</si>
  <si>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</si>
  <si>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</si>
  <si>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</si>
  <si>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</si>
  <si>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</si>
  <si>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</si>
  <si>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</si>
  <si>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</si>
  <si>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</si>
  <si>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</si>
  <si>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</si>
  <si>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</si>
  <si>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</si>
  <si>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</si>
  <si>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</si>
  <si>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</si>
  <si>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</si>
  <si>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</si>
  <si>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</si>
  <si>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</si>
  <si>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</si>
  <si>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</si>
  <si>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</si>
  <si>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</si>
  <si>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</si>
  <si>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</si>
  <si>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</si>
  <si>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</si>
  <si>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</si>
  <si>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</si>
  <si>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</si>
  <si>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</si>
  <si>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</si>
  <si>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</si>
  <si>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</si>
  <si>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</si>
  <si>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</si>
  <si>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</si>
  <si>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</si>
  <si>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</si>
  <si>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</si>
  <si>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</si>
  <si>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</si>
  <si>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</si>
  <si>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</si>
  <si>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</si>
  <si>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</si>
  <si>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</si>
  <si>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</si>
  <si>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</si>
  <si>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</si>
  <si>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</si>
  <si>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</si>
  <si>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</si>
  <si>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</si>
  <si>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</si>
  <si>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</si>
  <si>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</si>
  <si>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</si>
  <si>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</si>
  <si>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</si>
  <si>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</si>
  <si>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</si>
  <si>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</si>
  <si>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</si>
  <si>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</si>
  <si>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</si>
  <si>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</si>
  <si>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</si>
  <si>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</si>
  <si>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</si>
  <si>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</si>
  <si>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</si>
  <si>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</si>
  <si>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</si>
  <si>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</si>
  <si>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</si>
  <si>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</si>
  <si>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</si>
  <si>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</si>
  <si>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</si>
  <si>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</si>
  <si>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</si>
  <si>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</si>
  <si>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</si>
  <si>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</si>
  <si>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</si>
  <si>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</si>
  <si>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</si>
  <si>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</si>
  <si>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</si>
  <si>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</si>
  <si>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</si>
  <si>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</si>
  <si>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</si>
  <si>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</si>
  <si>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</si>
  <si>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</si>
  <si>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</si>
  <si>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</si>
  <si>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</si>
  <si>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</si>
  <si>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</si>
  <si>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</si>
  <si>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</si>
  <si>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</si>
  <si>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</si>
  <si>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</si>
  <si>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</si>
  <si>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</si>
  <si>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</si>
  <si>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</si>
  <si>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</si>
  <si>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</si>
  <si>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</si>
  <si>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</si>
  <si>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</si>
  <si>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</si>
  <si>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</si>
  <si>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</si>
  <si>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</si>
  <si>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</si>
  <si>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</si>
  <si>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</si>
  <si>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</si>
  <si>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</si>
  <si>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</si>
  <si>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</si>
  <si>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</si>
  <si>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</si>
  <si>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</si>
  <si>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</si>
  <si>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</si>
  <si>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</si>
  <si>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</si>
  <si>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</si>
  <si>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</si>
  <si>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</si>
  <si>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</si>
  <si>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</si>
  <si>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</si>
  <si>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</si>
  <si>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</si>
  <si>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</si>
  <si>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</si>
  <si>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</si>
  <si>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</si>
  <si>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</si>
  <si>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</si>
  <si>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</si>
  <si>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</si>
  <si>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</si>
  <si>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</si>
  <si>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</si>
  <si>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</si>
  <si>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</si>
  <si>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</si>
  <si>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</si>
  <si>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</si>
  <si>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</si>
  <si>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</si>
  <si>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</si>
  <si>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</si>
  <si>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</si>
  <si>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</si>
  <si>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</si>
  <si>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</si>
  <si>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</si>
  <si>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</si>
  <si>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</si>
  <si>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</si>
  <si>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</si>
  <si>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</si>
  <si>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</si>
  <si>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</si>
  <si>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</si>
  <si>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</si>
  <si>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</si>
  <si>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</si>
  <si>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</si>
  <si>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</si>
  <si>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</si>
  <si>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</si>
  <si>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</si>
  <si>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</si>
  <si>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</si>
  <si>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</si>
  <si>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</si>
  <si>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</si>
  <si>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</si>
  <si>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</si>
  <si>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</si>
  <si>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</si>
  <si>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</si>
  <si>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</si>
  <si>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</si>
  <si>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</si>
  <si>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</si>
  <si>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</si>
  <si>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</si>
  <si>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</si>
  <si>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</si>
  <si>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</si>
  <si>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</si>
  <si>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</si>
  <si>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</si>
  <si>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</si>
  <si>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</si>
  <si>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</si>
  <si>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</si>
  <si>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</si>
  <si>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</si>
  <si>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</si>
  <si>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</si>
  <si>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</si>
  <si>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</si>
  <si>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</si>
  <si>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</si>
  <si>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</si>
  <si>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</si>
  <si>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</si>
  <si>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</si>
  <si>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</si>
  <si>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</si>
  <si>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</si>
  <si>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</si>
  <si>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</si>
  <si>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</si>
  <si>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</si>
  <si>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</si>
  <si>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</si>
  <si>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</si>
  <si>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</si>
  <si>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</si>
  <si>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</si>
  <si>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</si>
  <si>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</si>
  <si>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</si>
  <si>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</si>
  <si>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</si>
  <si>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</si>
  <si>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</si>
  <si>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</si>
  <si>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</si>
  <si>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</si>
  <si>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</si>
  <si>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</si>
  <si>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</si>
  <si>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</si>
  <si>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</si>
  <si>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</si>
  <si>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</si>
  <si>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</si>
  <si>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</si>
  <si>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</si>
  <si>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</si>
  <si>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</si>
  <si>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</si>
  <si>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</si>
  <si>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</si>
  <si>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</si>
  <si>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</si>
  <si>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</si>
  <si>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</si>
  <si>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</si>
  <si>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</si>
  <si>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</si>
  <si>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</si>
  <si>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</si>
  <si>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</si>
  <si>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</si>
  <si>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</si>
  <si>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</si>
  <si>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</si>
  <si>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</si>
  <si>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</si>
  <si>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</si>
  <si>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</si>
  <si>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</si>
  <si>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</si>
  <si>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</si>
  <si>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</si>
  <si>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</si>
  <si>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</si>
  <si>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</si>
  <si>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</si>
  <si>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</si>
  <si>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</si>
  <si>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</si>
  <si>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</si>
  <si>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</si>
  <si>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</si>
  <si>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</si>
  <si>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</si>
  <si>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</si>
  <si>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</si>
  <si>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</si>
  <si>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</si>
  <si>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</si>
  <si>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</si>
  <si>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</si>
  <si>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</si>
  <si>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</si>
  <si>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</si>
  <si>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</si>
  <si>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</si>
  <si>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</si>
  <si>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</si>
  <si>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</si>
  <si>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</si>
  <si>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</si>
  <si>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</si>
  <si>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</si>
  <si>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</si>
  <si>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</si>
  <si>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</si>
  <si>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</si>
  <si>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</si>
  <si>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</si>
  <si>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</si>
  <si>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</si>
  <si>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</si>
  <si>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</si>
  <si>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</si>
  <si>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</si>
  <si>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</si>
  <si>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</si>
  <si>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</si>
  <si>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</si>
  <si>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</si>
  <si>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</si>
  <si>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</si>
  <si>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</si>
  <si>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</si>
  <si>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</si>
  <si>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</si>
  <si>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</si>
  <si>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</si>
  <si>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</si>
  <si>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</si>
  <si>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</si>
  <si>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</si>
  <si>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</si>
  <si>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</si>
  <si>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</si>
  <si>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</si>
  <si>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</si>
  <si>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</si>
  <si>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</si>
  <si>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</si>
  <si>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</si>
  <si>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</si>
  <si>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</si>
  <si>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</si>
  <si>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</si>
  <si>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</si>
  <si>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</si>
  <si>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</si>
  <si>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</si>
  <si>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</si>
  <si>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</si>
  <si>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</si>
  <si>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</si>
  <si>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</si>
  <si>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</si>
  <si>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</si>
  <si>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</si>
  <si>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</si>
  <si>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</si>
  <si>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</si>
  <si>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</si>
  <si>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</si>
  <si>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</si>
  <si>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</si>
  <si>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</si>
  <si>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</si>
  <si>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</si>
  <si>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</si>
  <si>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</si>
  <si>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</si>
  <si>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</si>
  <si>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</si>
  <si>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</si>
  <si>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</si>
  <si>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</si>
  <si>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</si>
  <si>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</si>
  <si>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</si>
  <si>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</si>
  <si>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</si>
  <si>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</si>
  <si>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</si>
  <si>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</si>
  <si>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</si>
  <si>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</si>
  <si>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</si>
  <si>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</si>
  <si>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</si>
  <si>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</si>
  <si>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</si>
  <si>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</si>
  <si>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</si>
  <si>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</si>
  <si>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</si>
  <si>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</si>
  <si>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</si>
  <si>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</si>
  <si>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</si>
  <si>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</si>
  <si>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</si>
  <si>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</si>
  <si>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</si>
  <si>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</si>
  <si>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</si>
  <si>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</si>
  <si>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</si>
  <si>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</si>
  <si>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</si>
  <si>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</si>
  <si>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</si>
  <si>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</si>
  <si>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</si>
  <si>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</si>
  <si>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</si>
  <si>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</si>
  <si>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</si>
  <si>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</si>
  <si>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</si>
  <si>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</si>
  <si>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</si>
  <si>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</si>
  <si>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</si>
  <si>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</si>
  <si>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</si>
  <si>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</si>
  <si>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</si>
  <si>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</si>
  <si>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</si>
  <si>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</si>
  <si>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</si>
  <si>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</si>
  <si>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</si>
  <si>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</si>
  <si>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</si>
  <si>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</si>
  <si>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</si>
  <si>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</si>
  <si>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</si>
  <si>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</si>
  <si>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</si>
  <si>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</si>
  <si>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</si>
  <si>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</si>
  <si>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</si>
  <si>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</si>
  <si>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</si>
  <si>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</si>
  <si>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</si>
  <si>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</si>
  <si>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</si>
  <si>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</si>
  <si>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</si>
  <si>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</si>
  <si>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</si>
  <si>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</si>
  <si>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</si>
  <si>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</si>
  <si>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</si>
  <si>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</si>
  <si>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</si>
  <si>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</si>
  <si>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</si>
  <si>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</si>
  <si>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</si>
  <si>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</si>
  <si>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</si>
  <si>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</si>
  <si>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</si>
  <si>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</si>
  <si>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</si>
  <si>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</si>
  <si>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</si>
  <si>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</si>
  <si>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</si>
  <si>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</si>
  <si>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</si>
  <si>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</si>
  <si>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</si>
  <si>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</si>
  <si>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</si>
  <si>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</si>
  <si>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</si>
  <si>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</si>
  <si>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</si>
  <si>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</si>
  <si>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</si>
  <si>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</si>
  <si>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</si>
  <si>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</si>
  <si>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</si>
  <si>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</si>
  <si>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</si>
  <si>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</si>
  <si>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</si>
  <si>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</si>
  <si>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</si>
  <si>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</si>
  <si>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</si>
  <si>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</si>
  <si>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</si>
  <si>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</si>
  <si>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</si>
  <si>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</si>
  <si>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</si>
  <si>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</si>
  <si>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</si>
  <si>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</si>
  <si>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</si>
  <si>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</si>
  <si>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</si>
  <si>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</si>
  <si>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</si>
  <si>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</si>
  <si>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</si>
  <si>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</si>
  <si>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</si>
  <si>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</si>
  <si>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</si>
  <si>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</si>
  <si>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</si>
  <si>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</si>
  <si>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</si>
  <si>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</si>
  <si>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</si>
  <si>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</si>
  <si>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</si>
  <si>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</si>
  <si>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</si>
  <si>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</si>
  <si>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</si>
  <si>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</si>
  <si>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</si>
  <si>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</si>
  <si>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</si>
  <si>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</si>
  <si>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</si>
  <si>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</si>
  <si>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</si>
  <si>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</si>
  <si>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</si>
  <si>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</si>
  <si>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</si>
  <si>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</si>
  <si>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</si>
  <si>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</si>
  <si>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</si>
  <si>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</si>
  <si>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</si>
  <si>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</si>
  <si>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</si>
  <si>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</si>
  <si>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</si>
  <si>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</si>
  <si>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</si>
  <si>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</si>
  <si>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</si>
  <si>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</si>
  <si>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</si>
  <si>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</si>
  <si>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</si>
  <si>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</si>
  <si>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</si>
  <si>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</si>
  <si>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</si>
  <si>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</si>
  <si>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</si>
  <si>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</si>
  <si>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</si>
  <si>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</si>
  <si>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</si>
  <si>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</si>
  <si>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</si>
  <si>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</si>
  <si>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</si>
  <si>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</si>
  <si>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</si>
  <si>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</si>
  <si>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</si>
  <si>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</si>
  <si>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</si>
  <si>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</si>
  <si>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</si>
  <si>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</si>
  <si>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</si>
  <si>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</si>
  <si>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</si>
  <si>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</si>
  <si>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</si>
  <si>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</si>
  <si>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</si>
  <si>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</si>
  <si>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</si>
  <si>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</si>
  <si>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</si>
  <si>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</si>
  <si>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</si>
  <si>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</si>
  <si>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</si>
  <si>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</si>
  <si>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</si>
  <si>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</si>
  <si>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</si>
  <si>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</si>
  <si>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</si>
  <si>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</si>
  <si>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</si>
  <si>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</si>
  <si>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</si>
  <si>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</si>
  <si>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</si>
  <si>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</si>
  <si>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</si>
  <si>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</si>
  <si>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</si>
  <si>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</si>
  <si>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</si>
  <si>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</si>
  <si>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</si>
  <si>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</si>
  <si>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</si>
  <si>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</si>
  <si>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</si>
  <si>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</si>
  <si>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</si>
  <si>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</si>
  <si>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</si>
  <si>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</si>
  <si>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</si>
  <si>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</si>
  <si>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</si>
  <si>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</si>
  <si>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</si>
  <si>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</si>
  <si>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</si>
  <si>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</si>
  <si>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</si>
  <si>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</si>
  <si>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</si>
  <si>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</si>
  <si>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</si>
  <si>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</si>
  <si>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</si>
  <si>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</si>
  <si>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</si>
  <si>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</si>
  <si>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</si>
  <si>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</si>
  <si>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</si>
  <si>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</si>
  <si>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</si>
  <si>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</si>
  <si>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</si>
  <si>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</si>
  <si>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</si>
  <si>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</si>
  <si>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</si>
  <si>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</si>
  <si>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</si>
  <si>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</si>
  <si>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</si>
  <si>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</si>
  <si>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</si>
  <si>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</si>
  <si>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</si>
  <si>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</si>
  <si>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</si>
  <si>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</si>
  <si>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</si>
  <si>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</si>
  <si>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</si>
  <si>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</si>
  <si>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</si>
  <si>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</si>
  <si>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</si>
  <si>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</si>
  <si>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</si>
  <si>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</si>
  <si>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</si>
  <si>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</si>
  <si>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</si>
  <si>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</si>
  <si>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</si>
  <si>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</si>
  <si>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</si>
  <si>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</si>
  <si>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</si>
  <si>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</si>
  <si>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</si>
  <si>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</si>
  <si>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</si>
  <si>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</si>
  <si>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</si>
  <si>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</si>
  <si>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</si>
  <si>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</si>
  <si>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</si>
  <si>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</si>
  <si>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</si>
  <si>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</si>
  <si>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</si>
  <si>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</si>
  <si>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</si>
  <si>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</si>
  <si>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</si>
  <si>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</si>
  <si>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</si>
  <si>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</si>
  <si>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</si>
  <si>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</si>
  <si>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</si>
  <si>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</si>
  <si>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</si>
  <si>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</si>
  <si>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</si>
  <si>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</si>
  <si>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</si>
  <si>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</si>
  <si>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</si>
  <si>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</si>
  <si>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</si>
  <si>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</si>
  <si>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</si>
  <si>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</si>
  <si>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</si>
  <si>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</si>
  <si>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</si>
  <si>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</si>
  <si>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</si>
  <si>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</si>
  <si>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</si>
  <si>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</si>
  <si>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</si>
  <si>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</si>
  <si>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</si>
  <si>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</si>
  <si>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</si>
  <si>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</si>
  <si>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</si>
  <si>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</si>
  <si>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</si>
  <si>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</si>
  <si>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</si>
  <si>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</si>
  <si>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</si>
  <si>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</si>
  <si>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</si>
  <si>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</si>
  <si>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</si>
  <si>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</si>
  <si>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</si>
  <si>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</si>
  <si>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</si>
  <si>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</si>
  <si>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</si>
  <si>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</si>
  <si>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</si>
  <si>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</si>
  <si>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</si>
  <si>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</si>
  <si>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</si>
  <si>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</si>
  <si>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</si>
  <si>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</si>
  <si>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</si>
  <si>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</si>
  <si>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</si>
  <si>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</si>
  <si>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</si>
  <si>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</si>
  <si>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</si>
  <si>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</si>
  <si>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</si>
  <si>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</si>
  <si>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</si>
  <si>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</si>
  <si>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</si>
  <si>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</si>
  <si>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</si>
  <si>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</si>
  <si>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</si>
  <si>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</si>
  <si>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</si>
  <si>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</si>
  <si>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</si>
  <si>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</si>
  <si>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</si>
  <si>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</si>
  <si>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</si>
  <si>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</si>
  <si>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</si>
  <si>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</si>
  <si>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</si>
  <si>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</si>
  <si>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</si>
  <si>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</si>
  <si>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</si>
  <si>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</si>
  <si>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</si>
  <si>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</si>
  <si>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</si>
  <si>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</si>
  <si>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</si>
  <si>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</si>
  <si>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</si>
  <si>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</si>
  <si>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</si>
  <si>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</si>
  <si>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</si>
  <si>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</si>
  <si>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</si>
  <si>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</si>
  <si>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</si>
  <si>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</si>
  <si>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</si>
  <si>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</si>
  <si>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</si>
  <si>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</si>
  <si>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</si>
  <si>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</si>
  <si>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</si>
  <si>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</si>
  <si>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</si>
  <si>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</si>
  <si>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</si>
  <si>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</si>
  <si>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</si>
  <si>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</si>
  <si>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</si>
  <si>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</si>
  <si>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</si>
  <si>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</si>
  <si>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</si>
  <si>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</si>
  <si>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</si>
  <si>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</si>
  <si>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</si>
  <si>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</si>
  <si>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</si>
  <si>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</si>
  <si>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</si>
  <si>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</si>
  <si>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</si>
  <si>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</si>
  <si>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</si>
  <si>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</si>
  <si>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</si>
  <si>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</si>
  <si>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</si>
  <si>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</si>
  <si>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</si>
  <si>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</si>
  <si>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</si>
  <si>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</si>
  <si>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</si>
  <si>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</si>
  <si>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</si>
  <si>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</si>
  <si>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</si>
  <si>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</si>
  <si>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</si>
  <si>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</si>
  <si>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</si>
  <si>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</si>
  <si>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</si>
  <si>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</si>
  <si>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</si>
  <si>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</si>
  <si>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</si>
  <si>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</si>
  <si>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</si>
  <si>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</si>
  <si>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</si>
  <si>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</si>
  <si>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</si>
  <si>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</si>
  <si>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</si>
  <si>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</si>
  <si>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</si>
  <si>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</si>
  <si>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</si>
  <si>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</si>
  <si>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</si>
  <si>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</si>
  <si>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</si>
  <si>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</si>
  <si>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</si>
  <si>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</si>
  <si>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</si>
  <si>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</si>
  <si>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</si>
  <si>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</si>
  <si>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</si>
  <si>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</si>
  <si>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</si>
  <si>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</si>
  <si>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</si>
  <si>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</si>
  <si>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</si>
  <si>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</si>
  <si>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</si>
  <si>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</si>
  <si>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</si>
  <si>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</si>
  <si>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</si>
  <si>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</si>
  <si>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</si>
  <si>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</si>
  <si>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</si>
  <si>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</si>
  <si>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</si>
  <si>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</si>
  <si>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</si>
  <si>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</si>
  <si>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</si>
  <si>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</si>
  <si>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</si>
  <si>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</si>
  <si>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</si>
  <si>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</si>
  <si>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</si>
  <si>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</si>
  <si>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</si>
  <si>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</si>
  <si>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</si>
  <si>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</si>
  <si>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</si>
  <si>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</si>
  <si>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</si>
  <si>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</si>
  <si>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</si>
  <si>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</si>
  <si>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</si>
  <si>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</si>
  <si>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</si>
  <si>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</si>
  <si>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</si>
  <si>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</si>
  <si>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</si>
  <si>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</si>
  <si>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</si>
  <si>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</si>
  <si>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</si>
  <si>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</si>
  <si>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</si>
  <si>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</si>
  <si>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</si>
  <si>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</si>
  <si>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</si>
  <si>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</si>
  <si>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</si>
  <si>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</si>
  <si>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</si>
  <si>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</si>
  <si>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</si>
  <si>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</si>
  <si>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</si>
  <si>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</si>
  <si>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</si>
  <si>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</si>
  <si>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</si>
  <si>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</si>
  <si>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</si>
  <si>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</si>
  <si>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</si>
  <si>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</si>
  <si>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</si>
  <si>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</si>
  <si>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</si>
  <si>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</si>
  <si>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</si>
  <si>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</si>
  <si>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</si>
  <si>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</si>
  <si>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</si>
  <si>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</si>
  <si>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</si>
  <si>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</si>
  <si>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</si>
  <si>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</si>
  <si>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</si>
  <si>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</si>
  <si>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</si>
  <si>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</si>
  <si>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</si>
  <si>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</si>
  <si>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</si>
  <si>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</si>
  <si>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</si>
  <si>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</si>
  <si>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</si>
  <si>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</si>
  <si>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</si>
  <si>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</si>
  <si>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</si>
  <si>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</si>
  <si>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</si>
  <si>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</si>
  <si>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</si>
  <si>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</si>
  <si>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</si>
  <si>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</si>
  <si>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</si>
  <si>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</si>
  <si>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</si>
  <si>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</si>
  <si>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</si>
  <si>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</si>
  <si>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</si>
  <si>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</si>
  <si>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</si>
  <si>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</si>
  <si>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</si>
  <si>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</si>
  <si>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</si>
  <si>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</si>
  <si>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</si>
  <si>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</si>
  <si>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</si>
  <si>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</si>
  <si>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</si>
  <si>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</si>
  <si>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</si>
  <si>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</si>
  <si>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</si>
  <si>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</si>
  <si>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</si>
  <si>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</si>
  <si>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</si>
  <si>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</si>
  <si>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</si>
  <si>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</si>
  <si>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</si>
  <si>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</si>
  <si>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</si>
  <si>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</si>
  <si>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</si>
  <si>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</si>
  <si>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</si>
  <si>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</si>
  <si>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</si>
  <si>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</si>
  <si>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</si>
  <si>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</si>
  <si>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</si>
  <si>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</si>
  <si>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</si>
  <si>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</si>
  <si>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</si>
  <si>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</si>
  <si>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</si>
  <si>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</si>
  <si>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</si>
  <si>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</si>
  <si>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</si>
  <si>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</si>
  <si>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</si>
  <si>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</si>
  <si>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</si>
  <si>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</si>
  <si>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</si>
  <si>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</si>
  <si>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</si>
  <si>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</si>
  <si>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</si>
  <si>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</si>
  <si>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</si>
  <si>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</si>
  <si>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</si>
  <si>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</si>
  <si>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</si>
  <si>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</si>
  <si>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</si>
  <si>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</si>
  <si>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</si>
  <si>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</si>
  <si>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</si>
  <si>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</si>
  <si>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</si>
  <si>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</si>
  <si>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</si>
  <si>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</si>
  <si>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</si>
  <si>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</si>
  <si>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</si>
  <si>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</si>
  <si>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</si>
  <si>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</si>
  <si>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</si>
  <si>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</si>
  <si>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</si>
  <si>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</si>
  <si>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</si>
  <si>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</si>
  <si>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</si>
  <si>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</si>
  <si>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</si>
  <si>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</si>
  <si>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</si>
  <si>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</si>
  <si>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</si>
  <si>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</si>
  <si>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</si>
  <si>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</si>
  <si>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</si>
  <si>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</si>
  <si>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</si>
  <si>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</si>
  <si>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</si>
  <si>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</si>
  <si>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</si>
  <si>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</si>
  <si>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</si>
  <si>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</si>
  <si>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</si>
  <si>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</si>
  <si>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</si>
  <si>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</si>
  <si>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</si>
  <si>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</si>
  <si>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</si>
  <si>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</si>
  <si>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</si>
  <si>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</si>
  <si>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</si>
  <si>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</si>
  <si>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</si>
  <si>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</si>
  <si>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</si>
  <si>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</si>
  <si>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</si>
  <si>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</si>
  <si>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</si>
  <si>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</si>
  <si>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</si>
  <si>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</si>
  <si>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</si>
  <si>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</si>
  <si>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</si>
  <si>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</si>
  <si>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</si>
  <si>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</si>
  <si>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</si>
  <si>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</si>
  <si>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</si>
  <si>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</si>
  <si>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</si>
  <si>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</si>
  <si>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</si>
  <si>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</si>
  <si>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</si>
  <si>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</si>
  <si>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</si>
  <si>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</si>
  <si>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</si>
  <si>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</si>
  <si>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</si>
  <si>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</si>
  <si>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</si>
  <si>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</si>
  <si>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</si>
  <si>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</si>
  <si>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</si>
  <si>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</si>
  <si>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</si>
  <si>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</si>
  <si>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</si>
  <si>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</si>
  <si>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</si>
  <si>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</si>
  <si>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</si>
  <si>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</si>
  <si>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</si>
  <si>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</si>
  <si>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</si>
  <si>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</si>
  <si>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</si>
  <si>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</si>
  <si>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</si>
  <si>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</si>
  <si>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</si>
  <si>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</si>
  <si>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</si>
  <si>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</si>
  <si>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</si>
  <si>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</si>
  <si>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</si>
  <si>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</si>
  <si>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</si>
  <si>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</si>
  <si>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</si>
  <si>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</si>
  <si>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</si>
  <si>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</si>
  <si>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</si>
  <si>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</si>
  <si>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</si>
  <si>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</si>
  <si>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</si>
  <si>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</si>
  <si>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</si>
  <si>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</si>
  <si>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</si>
  <si>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</si>
  <si>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</si>
  <si>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</si>
  <si>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</si>
  <si>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</si>
  <si>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</si>
  <si>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</si>
  <si>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</si>
  <si>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</si>
  <si>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</si>
  <si>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</si>
  <si>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</si>
  <si>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</si>
  <si>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</si>
  <si>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</si>
  <si>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</si>
  <si>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</si>
  <si>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</si>
  <si>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</si>
  <si>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</si>
  <si>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</si>
  <si>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</si>
  <si>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</si>
  <si>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</si>
  <si>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</si>
  <si>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</si>
  <si>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</si>
  <si>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</si>
  <si>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</si>
  <si>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</si>
  <si>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</si>
  <si>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</si>
  <si>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</si>
  <si>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</si>
  <si>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</si>
  <si>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</si>
  <si>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</si>
  <si>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</si>
  <si>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</si>
  <si>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</si>
  <si>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</si>
  <si>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</si>
  <si>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</si>
  <si>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</si>
  <si>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</si>
  <si>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</si>
  <si>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</si>
  <si>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</si>
  <si>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</si>
  <si>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</si>
  <si>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</si>
  <si>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</si>
  <si>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</si>
  <si>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</si>
  <si>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</si>
  <si>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</si>
  <si>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</si>
  <si>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</si>
  <si>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</si>
  <si>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</si>
  <si>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</si>
  <si>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</si>
  <si>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</si>
  <si>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</si>
  <si>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</si>
  <si>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</si>
  <si>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</si>
  <si>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</si>
  <si>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</si>
  <si>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</si>
  <si>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</si>
  <si>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</si>
  <si>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</si>
  <si>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</si>
  <si>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</si>
  <si>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</si>
  <si>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</si>
  <si>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</si>
  <si>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</si>
  <si>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</si>
  <si>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</si>
  <si>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</si>
  <si>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</si>
  <si>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</si>
  <si>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</si>
  <si>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</si>
  <si>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</si>
  <si>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</si>
  <si>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</si>
  <si>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</si>
  <si>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</si>
  <si>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</si>
  <si>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</si>
  <si>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</si>
  <si>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</si>
  <si>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</si>
  <si>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</si>
  <si>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</si>
  <si>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</si>
  <si>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</si>
  <si>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</si>
  <si>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</si>
  <si>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</si>
  <si>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</si>
  <si>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</si>
  <si>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</si>
  <si>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</si>
  <si>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</si>
  <si>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</si>
  <si>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</si>
  <si>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</si>
  <si>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</si>
  <si>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</si>
  <si>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</si>
  <si>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</si>
  <si>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</si>
  <si>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</si>
  <si>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</si>
  <si>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</si>
  <si>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</si>
  <si>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</si>
  <si>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</si>
  <si>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</si>
  <si>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</si>
  <si>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</si>
  <si>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</si>
  <si>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</si>
  <si>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</si>
  <si>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</si>
  <si>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</si>
  <si>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</si>
  <si>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</si>
  <si>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</si>
  <si>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</si>
  <si>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</si>
  <si>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</si>
  <si>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</si>
  <si>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</si>
  <si>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</si>
  <si>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</si>
  <si>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</si>
  <si>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</si>
  <si>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</si>
  <si>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</si>
  <si>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</si>
  <si>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</si>
  <si>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</si>
  <si>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</si>
  <si>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</si>
  <si>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</si>
  <si>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</si>
  <si>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</si>
  <si>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</si>
  <si>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</si>
  <si>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</si>
  <si>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</si>
  <si>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</si>
  <si>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</si>
  <si>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</si>
  <si>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</si>
  <si>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</si>
  <si>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</si>
  <si>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</si>
  <si>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</si>
  <si>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</si>
  <si>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</si>
  <si>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</si>
  <si>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</si>
  <si>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</si>
  <si>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</si>
  <si>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</si>
  <si>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</si>
  <si>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</si>
  <si>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</si>
  <si>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</si>
  <si>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</si>
  <si>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</si>
  <si>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</si>
  <si>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</si>
  <si>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</si>
  <si>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</si>
  <si>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</si>
  <si>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</si>
  <si>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</si>
  <si>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</si>
  <si>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</si>
  <si>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</si>
  <si>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</si>
  <si>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</si>
  <si>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</si>
  <si>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</si>
  <si>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</si>
  <si>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</si>
  <si>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</si>
  <si>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</si>
  <si>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</si>
  <si>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</si>
  <si>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</si>
  <si>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</si>
  <si>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</si>
  <si>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</si>
  <si>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</si>
  <si>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</si>
  <si>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</si>
  <si>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</si>
  <si>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</si>
  <si>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</si>
  <si>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</si>
  <si>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</si>
  <si>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</si>
  <si>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</si>
  <si>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</si>
  <si>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</si>
  <si>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</si>
  <si>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</si>
  <si>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</si>
  <si>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</si>
  <si>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</si>
  <si>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</si>
  <si>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</si>
  <si>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</si>
  <si>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</si>
  <si>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</si>
  <si>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</si>
  <si>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</si>
  <si>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</si>
  <si>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</si>
  <si>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</si>
  <si>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</si>
  <si>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</si>
  <si>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</si>
  <si>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</si>
  <si>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</si>
  <si>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</si>
  <si>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</si>
  <si>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</si>
  <si>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</si>
  <si>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</si>
  <si>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</si>
  <si>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</si>
  <si>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</si>
  <si>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</si>
  <si>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</si>
  <si>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</si>
  <si>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</si>
  <si>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</si>
  <si>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</si>
  <si>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</si>
  <si>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</si>
  <si>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</si>
  <si>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</si>
  <si>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</si>
  <si>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</si>
  <si>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</si>
  <si>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</si>
  <si>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</si>
  <si>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</si>
  <si>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</si>
  <si>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</si>
  <si>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</si>
  <si>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</si>
  <si>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</si>
  <si>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</si>
  <si>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</si>
  <si>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</si>
  <si>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</si>
  <si>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</si>
  <si>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</si>
  <si>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</si>
  <si>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</si>
  <si>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</si>
  <si>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</si>
  <si>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</si>
  <si>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</si>
  <si>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</si>
  <si>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</si>
  <si>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</si>
  <si>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</si>
  <si>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</si>
  <si>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</si>
  <si>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</si>
  <si>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</si>
  <si>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</si>
  <si>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</si>
  <si>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</si>
  <si>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</si>
  <si>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</si>
  <si>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</si>
  <si>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</si>
  <si>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</si>
  <si>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</si>
  <si>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</si>
  <si>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</si>
  <si>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</si>
  <si>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</si>
  <si>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</si>
  <si>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</si>
  <si>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</si>
  <si>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</si>
  <si>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</si>
  <si>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</si>
  <si>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</si>
  <si>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</si>
  <si>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</si>
  <si>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</si>
  <si>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</si>
  <si>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</si>
  <si>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</si>
  <si>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</si>
  <si>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</si>
  <si>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</si>
  <si>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</si>
  <si>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</si>
  <si>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</si>
  <si>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</si>
  <si>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</si>
  <si>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</si>
  <si>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</si>
  <si>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</si>
  <si>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</si>
  <si>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</si>
  <si>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</si>
  <si>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</si>
  <si>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</si>
  <si>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</si>
  <si>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</si>
  <si>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</si>
  <si>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</si>
  <si>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</si>
  <si>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</si>
  <si>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</si>
  <si>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</si>
  <si>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</si>
  <si>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</si>
  <si>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</si>
  <si>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</si>
  <si>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</si>
  <si>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</si>
  <si>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</si>
  <si>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</si>
  <si>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</si>
  <si>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</si>
  <si>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</si>
  <si>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</si>
  <si>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</si>
  <si>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</si>
  <si>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</si>
  <si>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</si>
  <si>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</si>
  <si>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</si>
  <si>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</si>
  <si>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</si>
  <si>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</si>
  <si>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</si>
  <si>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</si>
  <si>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</si>
  <si>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</si>
  <si>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</si>
  <si>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</si>
  <si>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</si>
  <si>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</si>
  <si>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</si>
  <si>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</si>
  <si>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</si>
  <si>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</si>
  <si>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</si>
  <si>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</si>
  <si>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</si>
  <si>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</si>
  <si>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</si>
  <si>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</si>
  <si>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</si>
  <si>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</si>
  <si>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</si>
  <si>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</si>
  <si>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</si>
  <si>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</si>
  <si>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</si>
  <si>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</si>
  <si>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</si>
  <si>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</si>
  <si>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</si>
  <si>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</si>
  <si>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</si>
  <si>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</si>
  <si>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</si>
  <si>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</si>
  <si>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</si>
  <si>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</si>
  <si>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</si>
  <si>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</si>
  <si>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</si>
  <si>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</si>
  <si>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</si>
  <si>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</si>
  <si>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</si>
  <si>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</si>
  <si>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</si>
  <si>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</si>
  <si>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</si>
  <si>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</si>
  <si>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</si>
  <si>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</si>
  <si>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</si>
  <si>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</si>
  <si>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</si>
  <si>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</si>
  <si>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</si>
  <si>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</si>
  <si>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</si>
  <si>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</si>
  <si>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</si>
  <si>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</si>
  <si>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</si>
  <si>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</si>
  <si>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</si>
  <si>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</si>
  <si>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</si>
  <si>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</si>
  <si>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</si>
  <si>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</si>
  <si>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</si>
  <si>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</si>
  <si>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</si>
  <si>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</si>
  <si>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</si>
  <si>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</si>
  <si>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</si>
  <si>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</si>
  <si>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</si>
  <si>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</si>
  <si>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</si>
  <si>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</si>
  <si>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</si>
  <si>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</si>
  <si>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</si>
  <si>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</si>
  <si>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</si>
  <si>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</si>
  <si>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</si>
  <si>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</si>
  <si>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</si>
  <si>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</si>
  <si>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</si>
  <si>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</si>
  <si>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</si>
  <si>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</si>
  <si>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</si>
  <si>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</si>
  <si>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</si>
  <si>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</si>
  <si>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</si>
  <si>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</si>
  <si>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</si>
  <si>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</si>
  <si>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</si>
  <si>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</si>
  <si>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</si>
  <si>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</si>
  <si>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</si>
  <si>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</si>
  <si>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</si>
  <si>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</si>
  <si>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</si>
  <si>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</si>
  <si>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</si>
  <si>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</si>
  <si>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</si>
  <si>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</si>
  <si>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</si>
  <si>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</si>
  <si>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</si>
  <si>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</si>
  <si>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</si>
  <si>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</si>
  <si>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</si>
  <si>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</si>
  <si>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</si>
  <si>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</si>
  <si>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</si>
  <si>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</si>
  <si>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</si>
  <si>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</si>
  <si>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</si>
  <si>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</si>
  <si>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</si>
  <si>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</si>
  <si>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</si>
  <si>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</si>
  <si>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</si>
  <si>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</si>
  <si>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</si>
  <si>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</si>
  <si>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</si>
  <si>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</si>
  <si>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</si>
  <si>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</si>
  <si>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</si>
  <si>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</si>
  <si>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</si>
  <si>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</si>
  <si>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</si>
  <si>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</si>
  <si>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</si>
  <si>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</si>
  <si>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</si>
  <si>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</si>
  <si>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</si>
  <si>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</si>
  <si>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</si>
  <si>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</si>
  <si>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</si>
  <si>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</si>
  <si>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</si>
  <si>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</si>
  <si>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</si>
  <si>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</si>
  <si>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</si>
  <si>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</si>
  <si>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</si>
  <si>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</si>
  <si>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</si>
  <si>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</si>
  <si>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</si>
  <si>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</si>
  <si>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</si>
  <si>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</si>
  <si>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</si>
  <si>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</si>
  <si>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</si>
  <si>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</si>
  <si>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</si>
  <si>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</si>
  <si>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</si>
  <si>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</si>
  <si>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</si>
  <si>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</si>
  <si>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</si>
  <si>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</si>
  <si>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</si>
  <si>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</si>
  <si>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</si>
  <si>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</si>
  <si>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</si>
  <si>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</si>
  <si>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</si>
  <si>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</si>
  <si>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</si>
  <si>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</si>
  <si>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</si>
  <si>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</si>
  <si>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</si>
  <si>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</si>
  <si>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</si>
  <si>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</si>
  <si>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</si>
  <si>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</si>
  <si>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</si>
  <si>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</si>
  <si>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</si>
  <si>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</si>
  <si>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</si>
  <si>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</si>
  <si>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</si>
  <si>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</si>
  <si>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</si>
  <si>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</si>
  <si>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</si>
  <si>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</si>
  <si>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</si>
  <si>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</si>
  <si>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</si>
  <si>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</si>
  <si>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</si>
  <si>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</si>
  <si>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</si>
  <si>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</si>
  <si>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</si>
  <si>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</si>
  <si>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</si>
  <si>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</si>
  <si>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</si>
  <si>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</si>
  <si>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</si>
  <si>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</si>
  <si>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</si>
  <si>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</si>
  <si>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</si>
  <si>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</si>
  <si>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</si>
  <si>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</si>
  <si>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</si>
  <si>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</si>
  <si>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</si>
  <si>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</si>
  <si>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</si>
  <si>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</si>
  <si>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</si>
  <si>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</si>
  <si>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</si>
  <si>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</si>
  <si>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</si>
  <si>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</si>
  <si>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</si>
  <si>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</si>
  <si>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</si>
  <si>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</si>
  <si>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</si>
  <si>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</si>
  <si>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</si>
  <si>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</si>
  <si>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</si>
  <si>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</si>
  <si>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</si>
  <si>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</si>
  <si>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</si>
  <si>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</si>
  <si>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</si>
  <si>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</si>
  <si>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</si>
  <si>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</si>
  <si>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</si>
  <si>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</si>
  <si>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</si>
  <si>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</si>
  <si>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</si>
  <si>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</si>
  <si>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</si>
  <si>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</si>
  <si>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</si>
  <si>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</si>
  <si>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</si>
  <si>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</si>
  <si>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</si>
  <si>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</si>
  <si>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</si>
  <si>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</si>
  <si>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</si>
  <si>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</si>
  <si>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</si>
  <si>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</si>
  <si>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</si>
  <si>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</si>
  <si>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</si>
  <si>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</si>
  <si>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</si>
  <si>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</si>
  <si>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</si>
  <si>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</si>
  <si>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</si>
  <si>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</si>
  <si>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</si>
  <si>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</si>
  <si>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</si>
  <si>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</si>
  <si>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</si>
  <si>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</si>
  <si>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</si>
  <si>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</si>
  <si>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</si>
  <si>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</si>
  <si>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</si>
  <si>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</si>
  <si>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</si>
  <si>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</si>
  <si>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</si>
  <si>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</si>
  <si>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</si>
  <si>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</si>
  <si>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</si>
  <si>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</si>
  <si>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</si>
  <si>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</si>
  <si>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</si>
  <si>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</si>
  <si>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</si>
  <si>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</si>
  <si>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</si>
  <si>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</si>
  <si>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</si>
  <si>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</si>
  <si>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</si>
  <si>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</si>
  <si>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</si>
  <si>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</si>
  <si>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</si>
  <si>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</si>
  <si>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</si>
  <si>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</si>
  <si>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</si>
  <si>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</si>
  <si>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</si>
  <si>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</si>
  <si>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</si>
  <si>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</si>
  <si>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</si>
  <si>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</si>
  <si>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</si>
  <si>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</si>
  <si>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</si>
  <si>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</si>
  <si>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</si>
  <si>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</si>
  <si>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</si>
  <si>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</si>
  <si>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</si>
  <si>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</si>
  <si>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</si>
  <si>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</si>
  <si>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</si>
  <si>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</si>
  <si>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</si>
  <si>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</si>
  <si>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</si>
  <si>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</si>
  <si>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</si>
  <si>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</si>
  <si>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</si>
  <si>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</si>
  <si>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</si>
  <si>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</si>
  <si>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</si>
  <si>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</si>
  <si>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</si>
  <si>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</si>
  <si>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</si>
  <si>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</si>
  <si>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</si>
  <si>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</si>
  <si>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</si>
  <si>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</si>
  <si>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</si>
  <si>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</si>
  <si>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</si>
  <si>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</si>
  <si>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</si>
  <si>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</si>
  <si>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</si>
  <si>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</si>
  <si>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</si>
  <si>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</si>
  <si>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</si>
  <si>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</si>
  <si>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</si>
  <si>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</si>
  <si>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</si>
  <si>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</si>
  <si>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</si>
  <si>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</si>
  <si>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</si>
  <si>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</si>
  <si>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</si>
  <si>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</si>
  <si>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</si>
  <si>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</si>
  <si>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</si>
  <si>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</si>
  <si>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</si>
  <si>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</si>
  <si>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</si>
  <si>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</si>
  <si>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</si>
  <si>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</si>
  <si>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</si>
  <si>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</si>
  <si>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</si>
  <si>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</si>
  <si>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</si>
  <si>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</si>
  <si>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</si>
  <si>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</si>
  <si>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</si>
  <si>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</si>
  <si>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</si>
  <si>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</si>
  <si>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</si>
  <si>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</si>
  <si>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</si>
  <si>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</si>
  <si>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</si>
  <si>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</si>
  <si>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</si>
  <si>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</si>
  <si>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</si>
  <si>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</si>
  <si>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</si>
  <si>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</si>
  <si>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</si>
  <si>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</si>
  <si>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</si>
  <si>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</si>
  <si>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</si>
  <si>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</si>
  <si>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</si>
  <si>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</si>
  <si>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</si>
  <si>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</si>
  <si>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</si>
  <si>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</si>
  <si>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</si>
  <si>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</si>
  <si>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</si>
  <si>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</si>
  <si>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</si>
  <si>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</si>
  <si>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</si>
  <si>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</si>
  <si>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</si>
  <si>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</si>
  <si>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</si>
  <si>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</si>
  <si>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</si>
  <si>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</si>
  <si>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</si>
  <si>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</si>
  <si>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</si>
  <si>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</si>
  <si>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</si>
  <si>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</si>
  <si>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</si>
  <si>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</si>
  <si>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</si>
  <si>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</si>
  <si>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</si>
  <si>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</si>
  <si>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</si>
  <si>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</si>
  <si>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</si>
  <si>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</si>
  <si>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</si>
  <si>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</si>
  <si>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</si>
  <si>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</si>
  <si>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</si>
  <si>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</si>
  <si>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</si>
  <si>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</si>
  <si>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</si>
  <si>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</si>
  <si>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</si>
  <si>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</si>
  <si>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</si>
  <si>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</si>
  <si>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</si>
  <si>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</si>
  <si>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</si>
  <si>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</si>
  <si>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</si>
  <si>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</si>
  <si>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</si>
  <si>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</si>
  <si>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</si>
  <si>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</si>
  <si>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</si>
  <si>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</si>
  <si>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</si>
  <si>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</si>
  <si>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</si>
  <si>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</si>
  <si>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</si>
  <si>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</si>
  <si>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</si>
  <si>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</si>
  <si>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</si>
  <si>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</si>
  <si>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</si>
  <si>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</si>
  <si>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</si>
  <si>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</si>
  <si>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</si>
  <si>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</si>
  <si>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</si>
  <si>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</si>
  <si>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</si>
  <si>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</si>
  <si>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</si>
  <si>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</si>
  <si>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</si>
  <si>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</si>
  <si>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</si>
  <si>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</si>
  <si>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</si>
  <si>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</si>
  <si>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</si>
  <si>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</si>
  <si>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</si>
  <si>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</si>
  <si>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</si>
  <si>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</si>
  <si>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</si>
  <si>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</si>
  <si>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</si>
  <si>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</si>
  <si>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</si>
  <si>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</si>
  <si>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</si>
  <si>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</si>
  <si>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</si>
  <si>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</si>
  <si>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</si>
  <si>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</si>
  <si>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</si>
  <si>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</si>
  <si>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</si>
  <si>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</si>
  <si>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</si>
  <si>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</si>
  <si>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</si>
  <si>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</si>
  <si>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</si>
  <si>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</si>
  <si>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</si>
  <si>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</si>
  <si>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</si>
  <si>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</si>
  <si>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</si>
  <si>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</si>
  <si>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</si>
  <si>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</si>
  <si>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</si>
  <si>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</si>
  <si>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</si>
  <si>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</si>
  <si>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</si>
  <si>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</si>
  <si>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</si>
  <si>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</si>
  <si>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</si>
  <si>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</si>
  <si>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</si>
  <si>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</si>
  <si>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</si>
  <si>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</si>
  <si>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</si>
  <si>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</si>
  <si>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</si>
  <si>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</si>
  <si>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</si>
  <si>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</si>
  <si>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</si>
  <si>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</si>
  <si>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</si>
  <si>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</si>
  <si>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</si>
  <si>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</si>
  <si>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</si>
  <si>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</si>
  <si>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</si>
  <si>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</si>
  <si>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</si>
  <si>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</si>
  <si>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</si>
  <si>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</si>
  <si>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</si>
  <si>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</si>
  <si>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</si>
  <si>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</si>
  <si>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</si>
  <si>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</si>
  <si>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</si>
  <si>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</si>
  <si>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</si>
  <si>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</si>
  <si>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</si>
  <si>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</si>
  <si>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</si>
  <si>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</si>
  <si>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</si>
  <si>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</si>
  <si>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</si>
  <si>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</si>
  <si>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</si>
  <si>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</si>
  <si>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</si>
  <si>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</si>
  <si>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</si>
  <si>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</si>
  <si>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</si>
  <si>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</si>
  <si>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</si>
  <si>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</si>
  <si>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</si>
  <si>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</si>
  <si>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</si>
  <si>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</si>
  <si>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</si>
  <si>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</si>
  <si>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</si>
  <si>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</si>
  <si>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</si>
  <si>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</si>
  <si>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</si>
  <si>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</si>
  <si>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</si>
  <si>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</si>
  <si>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</si>
  <si>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</si>
  <si>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</si>
  <si>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</si>
  <si>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</si>
  <si>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</si>
  <si>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</si>
  <si>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</si>
  <si>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</si>
  <si>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</si>
  <si>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</si>
  <si>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</si>
  <si>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</si>
  <si>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</si>
  <si>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</si>
  <si>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</si>
  <si>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</si>
  <si>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</si>
  <si>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</si>
  <si>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</si>
  <si>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</si>
  <si>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</si>
  <si>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</si>
  <si>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</si>
  <si>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</si>
  <si>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</si>
  <si>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</si>
  <si>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</si>
  <si>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</si>
  <si>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</si>
  <si>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</si>
  <si>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</si>
  <si>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</si>
  <si>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</si>
  <si>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</si>
  <si>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</si>
  <si>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</si>
  <si>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</si>
  <si>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</si>
  <si>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</si>
  <si>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</si>
  <si>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</si>
  <si>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</si>
  <si>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</si>
  <si>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</si>
  <si>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</si>
  <si>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</si>
  <si>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</si>
  <si>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</si>
  <si>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</si>
  <si>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</si>
  <si>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</si>
  <si>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</si>
  <si>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</si>
  <si>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</si>
  <si>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</si>
  <si>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</si>
  <si>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</si>
  <si>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</si>
  <si>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</si>
  <si>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</si>
  <si>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</si>
  <si>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</si>
  <si>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</si>
  <si>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</si>
  <si>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</si>
  <si>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</si>
  <si>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</si>
  <si>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</si>
  <si>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</si>
  <si>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</si>
  <si>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</si>
  <si>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</si>
  <si>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</si>
  <si>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</si>
  <si>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</si>
  <si>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</si>
  <si>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</si>
  <si>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</si>
  <si>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</si>
  <si>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</si>
  <si>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</si>
  <si>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</si>
  <si>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</si>
  <si>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</si>
  <si>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</si>
  <si>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</si>
  <si>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</si>
  <si>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</si>
  <si>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</si>
  <si>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</si>
  <si>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</si>
  <si>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</si>
  <si>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</si>
  <si>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</si>
  <si>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</si>
  <si>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</si>
  <si>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</si>
  <si>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</si>
  <si>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</si>
  <si>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</si>
  <si>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</si>
  <si>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</si>
  <si>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</si>
  <si>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</si>
  <si>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</si>
  <si>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</si>
  <si>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</si>
  <si>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</si>
  <si>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</si>
  <si>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</si>
  <si>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</si>
  <si>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</si>
  <si>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</si>
  <si>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</si>
  <si>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</si>
  <si>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</si>
  <si>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</si>
  <si>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</si>
  <si>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</si>
  <si>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</si>
  <si>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</si>
  <si>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</si>
  <si>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</si>
  <si>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</si>
  <si>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</si>
  <si>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</si>
  <si>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</si>
  <si>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</si>
  <si>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</si>
  <si>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</si>
  <si>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</si>
  <si>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</si>
  <si>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</si>
  <si>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</si>
  <si>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</si>
  <si>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</si>
  <si>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</si>
  <si>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</si>
  <si>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</si>
  <si>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</si>
  <si>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</si>
  <si>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</si>
  <si>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</si>
  <si>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</si>
  <si>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</si>
  <si>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</si>
  <si>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</si>
  <si>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</si>
  <si>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</si>
  <si>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</si>
  <si>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</si>
  <si>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</si>
  <si>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</si>
  <si>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</si>
  <si>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</si>
  <si>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</si>
  <si>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</si>
  <si>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</si>
  <si>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</si>
  <si>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</si>
  <si>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</si>
  <si>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</si>
  <si>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</si>
  <si>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</si>
  <si>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</si>
  <si>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</si>
  <si>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</si>
  <si>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</si>
  <si>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</si>
  <si>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</si>
  <si>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</si>
  <si>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</si>
  <si>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</si>
  <si>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</si>
  <si>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</si>
  <si>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</si>
  <si>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</si>
  <si>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</si>
  <si>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</si>
  <si>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</si>
  <si>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</si>
  <si>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</si>
  <si>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</si>
  <si>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</si>
  <si>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</si>
  <si>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</si>
  <si>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</si>
  <si>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</si>
  <si>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</si>
  <si>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</si>
  <si>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</si>
  <si>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</si>
  <si>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</si>
  <si>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</si>
  <si>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</si>
  <si>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</si>
  <si>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</si>
  <si>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</si>
  <si>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</si>
  <si>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</si>
  <si>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</si>
  <si>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</si>
  <si>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</si>
  <si>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</si>
  <si>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</si>
  <si>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</si>
  <si>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</si>
  <si>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</si>
  <si>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</si>
  <si>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</si>
  <si>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</si>
  <si>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</si>
  <si>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</si>
  <si>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</si>
  <si>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</si>
  <si>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</si>
  <si>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</si>
  <si>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</si>
  <si>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</si>
  <si>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</si>
  <si>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</si>
  <si>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</si>
  <si>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</si>
  <si>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</si>
  <si>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</si>
  <si>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</si>
  <si>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</si>
  <si>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</si>
  <si>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</si>
  <si>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</si>
  <si>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</si>
  <si>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</si>
  <si>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</si>
  <si>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</si>
  <si>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</si>
  <si>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</si>
  <si>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</si>
  <si>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</si>
  <si>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</si>
  <si>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</si>
  <si>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</si>
  <si>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</si>
  <si>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</si>
  <si>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</si>
  <si>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</si>
  <si>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</si>
  <si>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</si>
  <si>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</si>
  <si>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</si>
  <si>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</si>
  <si>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</si>
  <si>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</si>
  <si>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</si>
  <si>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</si>
  <si>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</si>
  <si>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</si>
  <si>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</si>
  <si>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</si>
  <si>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</si>
  <si>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</si>
  <si>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</si>
  <si>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</si>
  <si>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</si>
  <si>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</si>
  <si>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</si>
  <si>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</si>
  <si>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</si>
  <si>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</si>
  <si>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</si>
  <si>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</si>
  <si>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</si>
  <si>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</si>
  <si>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</si>
  <si>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</si>
  <si>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</si>
  <si>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</si>
  <si>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</si>
  <si>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</si>
  <si>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</si>
  <si>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</si>
  <si>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</si>
  <si>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</si>
  <si>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</si>
  <si>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</si>
  <si>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</si>
  <si>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</si>
  <si>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</si>
  <si>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</si>
  <si>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</si>
  <si>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</si>
  <si>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</si>
  <si>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</si>
  <si>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</si>
  <si>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</si>
  <si>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</si>
  <si>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</si>
  <si>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</si>
  <si>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</si>
  <si>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</si>
  <si>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</si>
  <si>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</si>
  <si>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</si>
  <si>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</si>
  <si>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</si>
  <si>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</si>
  <si>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</si>
  <si>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</si>
  <si>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</si>
  <si>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</si>
  <si>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</si>
  <si>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</si>
  <si>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</si>
  <si>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</si>
  <si>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</si>
  <si>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</si>
  <si>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</si>
  <si>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</si>
  <si>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</si>
  <si>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</si>
  <si>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</si>
  <si>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</si>
  <si>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</si>
  <si>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</si>
  <si>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</si>
  <si>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</si>
  <si>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</si>
  <si>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</si>
  <si>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</si>
  <si>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</si>
  <si>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</si>
  <si>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</si>
  <si>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</si>
  <si>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</si>
  <si>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</si>
  <si>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</si>
  <si>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</si>
  <si>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</si>
  <si>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</si>
  <si>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</si>
  <si>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</si>
  <si>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</si>
  <si>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</si>
  <si>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</si>
  <si>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</si>
  <si>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</si>
  <si>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</si>
  <si>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</si>
  <si>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</si>
  <si>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</si>
  <si>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</si>
  <si>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</si>
  <si>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</si>
  <si>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</si>
  <si>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</si>
  <si>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</si>
  <si>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</si>
  <si>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</si>
  <si>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</si>
  <si>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</si>
  <si>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</si>
  <si>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</si>
  <si>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</si>
  <si>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</si>
  <si>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</si>
  <si>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</si>
  <si>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</si>
  <si>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</si>
  <si>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</si>
  <si>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</si>
  <si>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</si>
  <si>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</si>
  <si>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</si>
  <si>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</si>
  <si>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</si>
  <si>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</si>
  <si>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</si>
  <si>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</si>
  <si>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</si>
  <si>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</si>
  <si>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</si>
  <si>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</si>
  <si>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</si>
  <si>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</si>
  <si>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</si>
  <si>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</si>
  <si>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</si>
  <si>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</si>
  <si>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</si>
  <si>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</si>
  <si>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</si>
  <si>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</si>
  <si>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</si>
  <si>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</si>
  <si>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</si>
  <si>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</si>
  <si>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</si>
  <si>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</si>
  <si>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</si>
  <si>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</si>
  <si>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</si>
  <si>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</si>
  <si>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</si>
  <si>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</si>
  <si>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</si>
  <si>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</si>
  <si>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</si>
  <si>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</si>
  <si>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</si>
  <si>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</si>
  <si>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</si>
  <si>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</si>
  <si>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</si>
  <si>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</si>
  <si>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</si>
  <si>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</si>
  <si>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</si>
  <si>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</si>
  <si>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</si>
  <si>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</si>
  <si>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</si>
  <si>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</si>
  <si>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</si>
  <si>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</si>
  <si>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</si>
  <si>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</si>
  <si>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</si>
  <si>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</si>
  <si>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</si>
  <si>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</si>
  <si>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</si>
  <si>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</si>
  <si>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</si>
  <si>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</si>
  <si>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</si>
  <si>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</si>
  <si>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</si>
  <si>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</si>
  <si>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</si>
  <si>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</si>
  <si>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</si>
  <si>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</si>
  <si>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</si>
  <si>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</si>
  <si>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</si>
  <si>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</si>
  <si>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</si>
  <si>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</si>
  <si>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</si>
  <si>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</si>
  <si>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</si>
  <si>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</si>
  <si>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</si>
  <si>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</si>
  <si>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</si>
  <si>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</si>
  <si>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</si>
  <si>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</si>
  <si>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</si>
  <si>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</si>
  <si>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</si>
  <si>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</si>
  <si>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</si>
  <si>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</si>
  <si>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</si>
  <si>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</si>
  <si>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</si>
  <si>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</si>
  <si>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</si>
  <si>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</si>
  <si>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</si>
  <si>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</si>
  <si>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</si>
  <si>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</si>
  <si>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</si>
  <si>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</si>
  <si>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</si>
  <si>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</si>
  <si>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</si>
  <si>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</si>
  <si>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</si>
  <si>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</si>
  <si>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</si>
  <si>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</si>
  <si>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</si>
  <si>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</si>
  <si>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</si>
  <si>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</si>
  <si>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</si>
  <si>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</si>
  <si>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</si>
  <si>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</si>
  <si>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</si>
  <si>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</si>
  <si>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</si>
  <si>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</si>
  <si>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</si>
  <si>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</si>
  <si>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</si>
  <si>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</si>
  <si>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</si>
  <si>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</si>
  <si>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</si>
  <si>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</si>
  <si>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</si>
  <si>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</si>
  <si>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</si>
  <si>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</si>
  <si>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</si>
  <si>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</si>
  <si>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</si>
  <si>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</si>
  <si>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</si>
  <si>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</si>
  <si>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</si>
  <si>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</si>
  <si>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</si>
  <si>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</si>
  <si>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</si>
  <si>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</si>
  <si>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</si>
  <si>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</si>
  <si>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</si>
  <si>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</si>
  <si>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</si>
  <si>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</si>
  <si>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</si>
  <si>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</si>
  <si>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</si>
  <si>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</si>
  <si>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</si>
  <si>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</si>
  <si>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</si>
  <si>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</si>
  <si>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</si>
  <si>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</si>
  <si>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</si>
  <si>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</si>
  <si>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</si>
  <si>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</si>
  <si>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</si>
  <si>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</si>
  <si>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</si>
  <si>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</si>
  <si>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</si>
  <si>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</si>
  <si>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</si>
  <si>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</si>
  <si>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</si>
  <si>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</si>
  <si>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</si>
  <si>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</si>
  <si>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</si>
  <si>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</si>
  <si>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</si>
  <si>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</si>
  <si>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</si>
  <si>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</si>
  <si>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</si>
  <si>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</si>
  <si>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</si>
  <si>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</si>
  <si>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</si>
  <si>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</si>
  <si>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</si>
  <si>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</si>
  <si>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</si>
  <si>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</si>
  <si>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</si>
  <si>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</si>
  <si>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</si>
  <si>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</si>
  <si>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</si>
  <si>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</si>
  <si>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</si>
  <si>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</si>
  <si>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</si>
  <si>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</si>
  <si>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</si>
  <si>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</si>
  <si>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</si>
  <si>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</si>
  <si>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</si>
  <si>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</si>
  <si>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</si>
  <si>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</si>
  <si>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</si>
  <si>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</si>
  <si>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</si>
  <si>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</si>
  <si>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</si>
  <si>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</si>
  <si>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</si>
  <si>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</si>
  <si>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</si>
  <si>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</si>
  <si>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</si>
  <si>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</si>
  <si>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</si>
  <si>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</si>
  <si>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</si>
  <si>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</si>
  <si>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</si>
  <si>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</si>
  <si>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</si>
  <si>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</si>
  <si>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</si>
  <si>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</si>
  <si>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</si>
  <si>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</si>
  <si>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</si>
  <si>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</si>
  <si>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</si>
  <si>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</si>
  <si>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</si>
  <si>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</si>
  <si>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</si>
  <si>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</si>
  <si>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</si>
  <si>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</si>
  <si>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</si>
  <si>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</si>
  <si>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</si>
  <si>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</si>
  <si>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</si>
  <si>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</si>
  <si>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</si>
  <si>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</si>
  <si>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</si>
  <si>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</si>
  <si>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</si>
  <si>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</si>
  <si>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</si>
  <si>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</si>
  <si>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</si>
  <si>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</si>
  <si>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</si>
  <si>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</si>
  <si>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</si>
  <si>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</si>
  <si>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</si>
  <si>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</si>
  <si>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</si>
  <si>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</si>
  <si>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</si>
  <si>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</si>
  <si>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</si>
  <si>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</si>
  <si>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</si>
  <si>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</si>
  <si>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</si>
  <si>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</si>
  <si>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</si>
  <si>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</si>
  <si>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</si>
  <si>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</si>
  <si>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</si>
  <si>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</si>
  <si>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</si>
  <si>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</si>
  <si>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</si>
  <si>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</si>
  <si>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</si>
  <si>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</si>
  <si>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</si>
  <si>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</si>
  <si>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</si>
  <si>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</si>
  <si>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</si>
  <si>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</si>
  <si>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</si>
  <si>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</si>
  <si>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</si>
  <si>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</si>
  <si>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</si>
  <si>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</si>
  <si>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</si>
  <si>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</si>
  <si>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</si>
  <si>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</si>
  <si>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</si>
  <si>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</si>
  <si>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</si>
  <si>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</si>
  <si>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</si>
  <si>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</si>
  <si>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</si>
  <si>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</si>
  <si>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</si>
  <si>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</si>
  <si>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</si>
  <si>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</si>
  <si>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</si>
  <si>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</si>
  <si>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</si>
  <si>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</si>
  <si>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</si>
  <si>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</si>
  <si>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</si>
  <si>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</si>
  <si>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</si>
  <si>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</si>
  <si>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</si>
  <si>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</si>
  <si>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</si>
  <si>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</si>
  <si>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</si>
  <si>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</si>
  <si>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</si>
  <si>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</si>
  <si>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</si>
  <si>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</si>
  <si>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</si>
  <si>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</si>
  <si>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</si>
  <si>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</si>
  <si>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</si>
  <si>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</si>
  <si>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</si>
  <si>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</si>
  <si>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</si>
  <si>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</si>
  <si>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</si>
  <si>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</si>
  <si>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</si>
  <si>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</si>
  <si>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</si>
  <si>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</si>
  <si>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</si>
  <si>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</si>
  <si>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</si>
  <si>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</si>
  <si>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</si>
  <si>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</si>
  <si>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</si>
  <si>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</si>
  <si>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</si>
  <si>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</si>
  <si>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</si>
  <si>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</si>
  <si>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</si>
  <si>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</si>
  <si>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</si>
  <si>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</si>
  <si>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</si>
  <si>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</si>
  <si>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</si>
  <si>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</si>
  <si>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</si>
  <si>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</si>
  <si>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</si>
  <si>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</si>
  <si>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</si>
  <si>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</si>
  <si>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</si>
  <si>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</si>
  <si>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</si>
  <si>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</si>
  <si>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</si>
  <si>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</si>
  <si>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</si>
  <si>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</si>
  <si>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</si>
  <si>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</si>
  <si>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</si>
  <si>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</si>
  <si>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</si>
  <si>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</si>
  <si>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</si>
  <si>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</si>
  <si>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</si>
  <si>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</si>
  <si>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</si>
  <si>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</si>
  <si>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</si>
  <si>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</si>
  <si>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</si>
  <si>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</si>
  <si>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</si>
  <si>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</si>
  <si>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</si>
  <si>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</si>
  <si>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</si>
  <si>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</si>
  <si>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</si>
  <si>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</si>
  <si>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</si>
  <si>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</si>
  <si>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</si>
  <si>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</si>
  <si>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</si>
  <si>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</si>
  <si>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</si>
  <si>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</si>
  <si>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</si>
  <si>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</si>
  <si>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</si>
  <si>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</si>
  <si>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</si>
  <si>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</si>
  <si>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</si>
  <si>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</si>
  <si>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</si>
  <si>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</si>
  <si>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</si>
  <si>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</si>
  <si>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</si>
  <si>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</si>
  <si>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</si>
  <si>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</si>
  <si>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</si>
  <si>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</si>
  <si>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</si>
  <si>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</si>
  <si>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</si>
  <si>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</si>
  <si>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</si>
  <si>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</si>
  <si>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</si>
  <si>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</si>
  <si>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</si>
  <si>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</si>
  <si>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</si>
  <si>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</si>
  <si>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</si>
  <si>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</si>
  <si>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</si>
  <si>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</si>
  <si>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</si>
  <si>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</si>
  <si>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</si>
  <si>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</si>
  <si>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</si>
  <si>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</si>
  <si>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</si>
  <si>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</si>
  <si>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</si>
  <si>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</si>
  <si>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</si>
  <si>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</si>
  <si>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</si>
  <si>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</si>
  <si>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</si>
  <si>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</si>
  <si>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</si>
  <si>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</si>
  <si>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</si>
  <si>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</si>
  <si>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</si>
  <si>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</si>
  <si>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</si>
  <si>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</si>
  <si>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</si>
  <si>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</si>
  <si>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</si>
  <si>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</si>
  <si>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</si>
  <si>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</si>
  <si>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</si>
  <si>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</si>
  <si>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</si>
  <si>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</si>
  <si>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</si>
  <si>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</si>
  <si>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</si>
  <si>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</si>
  <si>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</si>
  <si>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</si>
  <si>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</si>
  <si>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</si>
  <si>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</si>
  <si>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</si>
  <si>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</si>
  <si>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</si>
  <si>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</si>
  <si>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</si>
  <si>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</si>
  <si>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</si>
  <si>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</si>
  <si>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</si>
  <si>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</si>
  <si>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</si>
  <si>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</si>
  <si>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</si>
  <si>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</si>
  <si>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</si>
  <si>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</si>
  <si>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</si>
  <si>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</si>
  <si>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</si>
  <si>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</si>
  <si>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</si>
  <si>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</si>
  <si>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</si>
  <si>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</si>
  <si>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</si>
  <si>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</si>
  <si>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</si>
  <si>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</si>
  <si>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</si>
  <si>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</si>
  <si>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</si>
  <si>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</si>
  <si>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</si>
  <si>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</si>
  <si>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</si>
  <si>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</si>
  <si>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</si>
  <si>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</si>
  <si>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</si>
  <si>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</si>
  <si>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</si>
  <si>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</si>
  <si>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</si>
  <si>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</si>
  <si>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</si>
  <si>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</si>
  <si>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</si>
  <si>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</si>
  <si>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</si>
  <si>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</si>
  <si>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</si>
  <si>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</si>
  <si>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</si>
  <si>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</si>
  <si>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</si>
  <si>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</si>
  <si>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</si>
  <si>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</si>
  <si>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</si>
  <si>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</si>
  <si>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</si>
  <si>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</si>
  <si>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</si>
  <si>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</si>
  <si>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</si>
  <si>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</si>
  <si>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</si>
  <si>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</si>
  <si>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</si>
  <si>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</si>
  <si>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</si>
  <si>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</si>
  <si>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</si>
  <si>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</si>
  <si>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</si>
  <si>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</si>
  <si>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</si>
  <si>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</si>
  <si>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</si>
  <si>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</si>
  <si>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</si>
  <si>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</si>
  <si>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</si>
  <si>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</si>
  <si>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</si>
  <si>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</si>
  <si>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</si>
  <si>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</si>
  <si>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</si>
  <si>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</si>
  <si>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</si>
  <si>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</si>
  <si>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</si>
  <si>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</si>
  <si>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</si>
  <si>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</si>
  <si>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</si>
  <si>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</si>
  <si>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</si>
  <si>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</si>
  <si>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</si>
  <si>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</si>
  <si>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</si>
  <si>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</si>
  <si>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</si>
  <si>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</si>
  <si>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</si>
  <si>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</si>
  <si>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</si>
  <si>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</si>
  <si>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</si>
  <si>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</si>
  <si>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</si>
  <si>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</si>
  <si>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</si>
  <si>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</si>
  <si>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</si>
  <si>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</si>
  <si>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</si>
  <si>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</si>
  <si>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</si>
  <si>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</si>
  <si>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</si>
  <si>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</si>
  <si>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</si>
  <si>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</si>
  <si>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</si>
  <si>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</si>
  <si>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</si>
  <si>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</si>
  <si>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</si>
  <si>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</si>
  <si>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</si>
  <si>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</si>
  <si>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</si>
  <si>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</si>
  <si>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</si>
  <si>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</si>
  <si>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</si>
  <si>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</si>
  <si>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</si>
  <si>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</si>
  <si>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</si>
  <si>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</si>
  <si>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</si>
  <si>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</si>
  <si>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</si>
  <si>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</si>
  <si>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</si>
  <si>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</si>
  <si>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</si>
  <si>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</si>
  <si>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</si>
  <si>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</si>
  <si>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</si>
  <si>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</si>
  <si>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</si>
  <si>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</si>
  <si>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</si>
  <si>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</si>
  <si>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</si>
  <si>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</si>
  <si>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</si>
  <si>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</si>
  <si>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</si>
  <si>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</si>
  <si>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</si>
  <si>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</si>
  <si>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</si>
  <si>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</si>
  <si>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</si>
  <si>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</si>
  <si>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</si>
  <si>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</si>
  <si>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</si>
  <si>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</si>
  <si>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</si>
  <si>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</si>
  <si>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</si>
  <si>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</si>
  <si>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</si>
  <si>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</si>
  <si>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</si>
  <si>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</si>
  <si>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</si>
  <si>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</si>
  <si>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</si>
  <si>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</si>
  <si>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</si>
  <si>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</si>
  <si>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</si>
  <si>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</si>
  <si>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</si>
  <si>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</si>
  <si>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</si>
  <si>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</si>
  <si>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</si>
  <si>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</si>
  <si>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</si>
  <si>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</si>
  <si>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</si>
  <si>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</si>
  <si>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</si>
  <si>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</si>
  <si>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</si>
  <si>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</si>
  <si>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</si>
  <si>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</si>
  <si>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</si>
  <si>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</si>
  <si>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</si>
  <si>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</si>
  <si>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</si>
  <si>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</si>
  <si>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</si>
  <si>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</si>
  <si>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</si>
  <si>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</si>
  <si>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</si>
  <si>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</si>
  <si>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</si>
  <si>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</si>
  <si>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</si>
  <si>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</si>
  <si>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</si>
  <si>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</si>
  <si>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</si>
  <si>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</si>
  <si>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</si>
  <si>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</si>
  <si>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</si>
  <si>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</si>
  <si>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</si>
  <si>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</si>
  <si>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</si>
  <si>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</si>
  <si>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</si>
  <si>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</si>
  <si>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</si>
  <si>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</si>
  <si>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</si>
  <si>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</si>
  <si>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</si>
  <si>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</si>
  <si>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</si>
  <si>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</si>
  <si>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</si>
  <si>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</si>
  <si>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</si>
  <si>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</si>
  <si>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</si>
  <si>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</si>
  <si>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</si>
  <si>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</si>
  <si>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</si>
  <si>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</si>
  <si>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</si>
  <si>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</si>
  <si>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</si>
  <si>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</si>
  <si>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</si>
  <si>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</si>
  <si>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</si>
  <si>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</si>
  <si>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</si>
  <si>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</si>
  <si>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</si>
  <si>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</si>
  <si>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</si>
  <si>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</si>
  <si>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</si>
  <si>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</si>
  <si>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</si>
  <si>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</si>
  <si>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</si>
  <si>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</si>
  <si>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</si>
  <si>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</si>
  <si>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</si>
  <si>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</si>
  <si>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</si>
  <si>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</si>
  <si>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</si>
  <si>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</si>
  <si>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</si>
  <si>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</si>
  <si>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</si>
  <si>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</si>
  <si>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</si>
  <si>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</si>
  <si>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</si>
  <si>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</si>
  <si>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</si>
  <si>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</si>
  <si>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</si>
  <si>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</si>
  <si>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</si>
  <si>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</si>
  <si>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</si>
  <si>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</si>
  <si>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</si>
  <si>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</si>
  <si>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</si>
  <si>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</si>
  <si>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</si>
  <si>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</si>
  <si>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</si>
  <si>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</si>
  <si>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</si>
  <si>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</si>
  <si>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</si>
  <si>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</si>
  <si>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</si>
  <si>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</si>
  <si>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</si>
  <si>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</si>
  <si>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</si>
  <si>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</si>
  <si>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</si>
  <si>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</si>
  <si>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</si>
  <si>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</si>
  <si>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</si>
  <si>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</si>
  <si>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</si>
  <si>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</si>
  <si>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</si>
  <si>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</si>
  <si>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</si>
  <si>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</si>
  <si>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</si>
  <si>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</si>
  <si>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</si>
  <si>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</si>
  <si>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</si>
  <si>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</si>
  <si>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</si>
  <si>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</si>
  <si>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</si>
  <si>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</si>
  <si>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</si>
  <si>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</si>
  <si>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</si>
  <si>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</si>
  <si>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</si>
  <si>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</si>
  <si>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</si>
  <si>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</si>
  <si>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</si>
  <si>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</si>
  <si>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</si>
  <si>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</si>
  <si>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</si>
  <si>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</si>
  <si>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</si>
  <si>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</si>
  <si>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</si>
  <si>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</si>
  <si>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</si>
  <si>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</si>
  <si>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</si>
  <si>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</si>
  <si>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</si>
  <si>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</si>
  <si>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</si>
  <si>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</si>
  <si>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</si>
  <si>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</si>
  <si>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</si>
  <si>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</si>
  <si>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</si>
  <si>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</si>
  <si>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</si>
  <si>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</si>
  <si>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</si>
  <si>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</si>
  <si>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</si>
  <si>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</si>
  <si>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</si>
  <si>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</si>
  <si>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</si>
  <si>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</si>
  <si>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</si>
  <si>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</si>
  <si>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</si>
  <si>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</si>
  <si>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</si>
  <si>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</si>
  <si>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</si>
  <si>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</si>
  <si>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</si>
  <si>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</si>
  <si>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</si>
  <si>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</si>
  <si>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</si>
  <si>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</si>
  <si>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</si>
  <si>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</si>
  <si>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</si>
  <si>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</si>
  <si>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</si>
  <si>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</si>
  <si>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</si>
  <si>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</si>
  <si>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</si>
  <si>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</si>
  <si>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</si>
  <si>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</si>
  <si>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</si>
  <si>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</si>
  <si>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</si>
  <si>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</si>
  <si>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</si>
  <si>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</si>
  <si>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</si>
  <si>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</si>
  <si>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</si>
  <si>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</si>
  <si>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</si>
  <si>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</si>
  <si>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</si>
  <si>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</si>
  <si>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</si>
  <si>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</si>
  <si>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</si>
  <si>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</si>
  <si>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</si>
  <si>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</si>
  <si>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</si>
  <si>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</si>
  <si>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</si>
  <si>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</si>
  <si>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</si>
  <si>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</si>
  <si>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</si>
  <si>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</si>
  <si>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</si>
  <si>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</si>
  <si>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</si>
  <si>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</si>
  <si>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</si>
  <si>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</si>
  <si>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</si>
  <si>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</si>
  <si>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</si>
  <si>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</si>
  <si>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</si>
  <si>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</si>
  <si>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</si>
  <si>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</si>
  <si>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</si>
  <si>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</si>
  <si>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</si>
  <si>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</si>
  <si>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</si>
  <si>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</si>
  <si>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</si>
  <si>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</si>
  <si>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</si>
  <si>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</si>
  <si>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</si>
  <si>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</si>
  <si>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</si>
  <si>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</si>
  <si>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</si>
  <si>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</si>
  <si>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</si>
  <si>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</si>
  <si>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</si>
  <si>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</si>
  <si>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</si>
  <si>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</si>
  <si>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</si>
  <si>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</si>
  <si>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</si>
  <si>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</si>
  <si>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</si>
  <si>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</si>
  <si>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</si>
  <si>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</si>
  <si>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</si>
  <si>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</si>
  <si>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</si>
  <si>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</si>
  <si>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</si>
  <si>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</si>
  <si>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</si>
  <si>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</si>
  <si>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</si>
  <si>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</si>
  <si>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</si>
  <si>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</si>
  <si>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</si>
  <si>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</si>
  <si>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</si>
  <si>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</si>
  <si>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</si>
  <si>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</si>
  <si>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</si>
  <si>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</si>
  <si>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</si>
  <si>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</si>
  <si>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</si>
  <si>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</si>
  <si>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</si>
  <si>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</si>
  <si>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</si>
  <si>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</si>
  <si>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</si>
  <si>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</si>
  <si>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</si>
  <si>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</si>
  <si>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</si>
  <si>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</si>
  <si>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</si>
  <si>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</si>
  <si>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</si>
  <si>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</si>
  <si>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</si>
  <si>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</si>
  <si>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</si>
  <si>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</si>
  <si>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</si>
  <si>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</si>
  <si>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</si>
  <si>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</si>
  <si>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</si>
  <si>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</si>
  <si>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</si>
  <si>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</si>
  <si>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</si>
  <si>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</si>
  <si>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</si>
  <si>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</si>
  <si>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</si>
  <si>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</si>
  <si>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</si>
  <si>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</si>
  <si>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</si>
  <si>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</si>
  <si>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</si>
  <si>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</si>
  <si>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</si>
  <si>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</si>
  <si>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</si>
  <si>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</si>
  <si>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</si>
  <si>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</si>
  <si>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</si>
  <si>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</si>
  <si>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</si>
  <si>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</si>
  <si>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</si>
  <si>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</si>
  <si>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</si>
  <si>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</si>
  <si>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</si>
  <si>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</si>
  <si>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</si>
  <si>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</si>
  <si>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</si>
  <si>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</si>
  <si>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</si>
  <si>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</si>
  <si>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</si>
  <si>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</si>
  <si>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</si>
  <si>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</si>
  <si>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</si>
  <si>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</si>
  <si>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</si>
  <si>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</si>
  <si>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</si>
  <si>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</si>
  <si>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</si>
  <si>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</si>
  <si>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</si>
  <si>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</si>
  <si>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</si>
  <si>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</si>
  <si>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</si>
  <si>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</si>
  <si>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</si>
  <si>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</si>
  <si>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</si>
  <si>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</si>
  <si>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</si>
  <si>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</si>
  <si>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</si>
  <si>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</si>
  <si>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</si>
  <si>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</si>
  <si>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</si>
  <si>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</si>
  <si>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</si>
  <si>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</si>
  <si>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</si>
  <si>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</si>
  <si>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</si>
  <si>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</si>
  <si>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</si>
  <si>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</si>
  <si>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</si>
  <si>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</si>
  <si>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</si>
  <si>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</si>
  <si>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</si>
  <si>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</si>
  <si>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</si>
  <si>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</si>
  <si>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</si>
  <si>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</si>
  <si>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</si>
  <si>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</si>
  <si>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</si>
  <si>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</si>
  <si>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</si>
  <si>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</si>
  <si>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</si>
  <si>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</si>
  <si>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</si>
  <si>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</si>
  <si>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</si>
  <si>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</si>
  <si>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</si>
  <si>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</si>
  <si>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</si>
  <si>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</si>
  <si>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</si>
  <si>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</si>
  <si>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</si>
  <si>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</si>
  <si>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</si>
  <si>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</si>
  <si>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</si>
  <si>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</si>
  <si>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</si>
  <si>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</si>
  <si>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</si>
  <si>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</si>
  <si>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</si>
  <si>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</si>
  <si>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</si>
  <si>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</si>
  <si>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</si>
  <si>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</si>
  <si>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</si>
  <si>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</si>
  <si>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</si>
  <si>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</si>
  <si>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</si>
  <si>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</si>
  <si>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</si>
  <si>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</si>
  <si>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</si>
  <si>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</si>
  <si>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</si>
  <si>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</si>
  <si>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</si>
  <si>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</si>
  <si>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</si>
  <si>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</si>
  <si>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</si>
  <si>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</si>
  <si>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</si>
  <si>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</si>
  <si>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</si>
  <si>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</si>
  <si>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</si>
  <si>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</si>
  <si>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</si>
  <si>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</si>
  <si>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</si>
  <si>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</si>
  <si>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</si>
  <si>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</si>
  <si>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</si>
  <si>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</si>
  <si>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</si>
  <si>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</si>
  <si>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</si>
  <si>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</si>
  <si>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</si>
  <si>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</si>
  <si>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</si>
  <si>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</si>
  <si>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</si>
  <si>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</si>
  <si>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</si>
  <si>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</si>
  <si>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</si>
  <si>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</si>
  <si>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</si>
  <si>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</si>
  <si>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</si>
  <si>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</si>
  <si>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</si>
  <si>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</si>
  <si>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</si>
  <si>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</si>
  <si>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</si>
  <si>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</si>
  <si>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</si>
  <si>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</si>
  <si>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</si>
  <si>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</si>
  <si>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</si>
  <si>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</si>
  <si>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</si>
  <si>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</si>
  <si>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</si>
  <si>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</si>
  <si>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</si>
  <si>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</si>
  <si>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</si>
  <si>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</si>
  <si>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</si>
  <si>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</si>
  <si>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</si>
  <si>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</si>
  <si>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</si>
  <si>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</si>
  <si>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</si>
  <si>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</si>
  <si>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</si>
  <si>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</si>
  <si>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</si>
  <si>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</si>
  <si>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</si>
  <si>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</si>
  <si>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</si>
  <si>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</si>
  <si>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</si>
  <si>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</si>
  <si>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</si>
  <si>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</si>
  <si>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</si>
  <si>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</si>
  <si>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</si>
  <si>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</si>
  <si>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</si>
  <si>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</si>
  <si>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</si>
  <si>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</si>
  <si>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</si>
  <si>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</si>
  <si>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</si>
  <si>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</si>
  <si>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</si>
  <si>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</si>
  <si>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</si>
  <si>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</si>
  <si>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</si>
  <si>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</si>
  <si>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</si>
  <si>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</si>
  <si>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</si>
  <si>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</si>
  <si>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</si>
  <si>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</si>
  <si>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</si>
  <si>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</si>
  <si>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</si>
  <si>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</si>
  <si>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</si>
  <si>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</si>
  <si>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</si>
  <si>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</si>
  <si>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</si>
  <si>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</si>
  <si>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</si>
  <si>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</si>
  <si>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</si>
  <si>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</si>
  <si>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</si>
  <si>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</si>
  <si>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</si>
  <si>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</si>
  <si>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</si>
  <si>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</si>
  <si>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</si>
  <si>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</si>
  <si>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</si>
  <si>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</si>
  <si>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</si>
  <si>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</si>
  <si>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</si>
  <si>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</si>
  <si>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</si>
  <si>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</si>
  <si>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</si>
  <si>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</si>
  <si>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</si>
  <si>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</si>
  <si>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</si>
  <si>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</si>
  <si>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</si>
  <si>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</si>
  <si>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</si>
  <si>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</si>
  <si>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</si>
  <si>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</si>
  <si>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</si>
  <si>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</si>
  <si>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</si>
  <si>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</si>
  <si>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</si>
  <si>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</si>
  <si>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</si>
  <si>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</si>
  <si>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</si>
  <si>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</si>
  <si>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</si>
  <si>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</si>
  <si>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</si>
  <si>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</si>
  <si>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</si>
  <si>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</si>
  <si>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</si>
  <si>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</si>
  <si>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</si>
  <si>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</si>
  <si>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</si>
  <si>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</si>
  <si>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</si>
  <si>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</si>
  <si>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</si>
  <si>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</si>
  <si>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</si>
  <si>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</si>
  <si>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</si>
  <si>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</si>
  <si>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</si>
  <si>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</si>
  <si>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</si>
  <si>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</si>
  <si>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</si>
  <si>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</si>
  <si>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</si>
  <si>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</si>
  <si>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</si>
  <si>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</si>
  <si>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</si>
  <si>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</si>
  <si>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</si>
  <si>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</si>
  <si>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</si>
  <si>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</si>
  <si>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</si>
  <si>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</si>
  <si>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</si>
  <si>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</si>
  <si>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</si>
  <si>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</si>
  <si>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</si>
  <si>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</si>
  <si>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</si>
  <si>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</si>
  <si>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</si>
  <si>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</si>
  <si>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</si>
  <si>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</si>
  <si>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</si>
  <si>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</si>
  <si>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</si>
  <si>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</si>
  <si>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</si>
  <si>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</si>
  <si>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</si>
  <si>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</si>
  <si>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</si>
  <si>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</si>
  <si>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</si>
  <si>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</si>
  <si>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</si>
  <si>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</si>
  <si>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</si>
  <si>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</si>
  <si>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</si>
  <si>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</si>
  <si>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</si>
  <si>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</si>
  <si>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</si>
  <si>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</si>
  <si>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</si>
  <si>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</si>
  <si>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</si>
  <si>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</si>
  <si>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</si>
  <si>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</si>
  <si>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</si>
  <si>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</si>
  <si>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</si>
  <si>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</si>
  <si>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</si>
  <si>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</si>
  <si>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</si>
  <si>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</si>
  <si>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</si>
  <si>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</si>
  <si>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</si>
  <si>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</si>
  <si>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</si>
  <si>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</si>
  <si>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</si>
  <si>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</si>
  <si>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</si>
  <si>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</si>
  <si>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</si>
  <si>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</si>
  <si>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</si>
  <si>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</si>
  <si>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</si>
  <si>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</si>
  <si>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</si>
  <si>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</si>
  <si>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</si>
  <si>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</si>
  <si>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</si>
  <si>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</si>
  <si>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</si>
  <si>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</si>
  <si>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</si>
  <si>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</si>
  <si>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</si>
  <si>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</si>
  <si>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</si>
  <si>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</si>
  <si>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</si>
  <si>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</si>
  <si>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</si>
  <si>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</si>
  <si>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</si>
  <si>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</si>
  <si>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</si>
  <si>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</si>
  <si>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</si>
  <si>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</si>
  <si>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</si>
  <si>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</si>
  <si>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</si>
  <si>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</si>
  <si>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</si>
  <si>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</si>
  <si>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</si>
  <si>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</si>
  <si>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</si>
  <si>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</si>
  <si>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</si>
  <si>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</si>
  <si>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</si>
  <si>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</si>
  <si>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</si>
  <si>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</si>
  <si>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</si>
  <si>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</si>
  <si>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</si>
  <si>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</si>
  <si>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</si>
  <si>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</si>
  <si>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</si>
  <si>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</si>
  <si>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</si>
  <si>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</si>
  <si>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</si>
  <si>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</si>
  <si>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</si>
  <si>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</si>
  <si>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</si>
  <si>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</si>
  <si>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</si>
  <si>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</si>
  <si>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</si>
  <si>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</si>
  <si>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</si>
  <si>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</si>
  <si>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</si>
  <si>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</si>
  <si>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</si>
  <si>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</si>
  <si>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</si>
  <si>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</si>
  <si>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</si>
  <si>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</si>
  <si>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</si>
  <si>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</si>
  <si>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</si>
  <si>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</si>
  <si>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</si>
  <si>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</si>
  <si>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</si>
  <si>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</si>
  <si>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</si>
  <si>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</si>
  <si>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</si>
  <si>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</si>
  <si>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</si>
  <si>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</si>
  <si>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</si>
  <si>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</si>
  <si>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</si>
  <si>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</si>
  <si>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</si>
  <si>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</si>
  <si>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</si>
  <si>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</si>
  <si>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</si>
  <si>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</si>
  <si>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</si>
  <si>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</si>
  <si>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</si>
  <si>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</si>
  <si>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</si>
  <si>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</si>
  <si>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</si>
  <si>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</si>
  <si>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</si>
  <si>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</si>
  <si>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</si>
  <si>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</si>
  <si>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</si>
  <si>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</si>
  <si>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</si>
  <si>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</si>
  <si>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</si>
  <si>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</si>
  <si>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</si>
  <si>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</si>
  <si>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</si>
  <si>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</si>
  <si>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</si>
  <si>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</si>
  <si>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</si>
  <si>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</si>
  <si>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</si>
  <si>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</si>
  <si>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</si>
  <si>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</si>
  <si>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</si>
  <si>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</si>
  <si>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</si>
  <si>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</si>
  <si>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</si>
  <si>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</si>
  <si>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</si>
  <si>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</si>
  <si>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</si>
  <si>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</si>
  <si>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</si>
  <si>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</si>
  <si>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</si>
  <si>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</si>
  <si>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</si>
  <si>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</si>
  <si>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</si>
  <si>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</si>
  <si>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</si>
  <si>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</si>
  <si>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</si>
  <si>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</si>
  <si>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</si>
  <si>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</si>
  <si>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</si>
  <si>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</si>
  <si>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</si>
  <si>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</si>
  <si>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</si>
  <si>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</si>
  <si>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</si>
  <si>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</si>
  <si>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</si>
  <si>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</si>
  <si>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</si>
  <si>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</si>
  <si>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</si>
  <si>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</si>
  <si>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</si>
  <si>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</si>
  <si>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</si>
  <si>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</si>
  <si>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</si>
  <si>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</si>
  <si>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</si>
  <si>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</si>
  <si>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</si>
  <si>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</si>
  <si>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</si>
  <si>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</si>
  <si>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</si>
  <si>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</si>
  <si>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</si>
  <si>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</si>
  <si>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</si>
  <si>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</si>
  <si>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</si>
  <si>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</si>
  <si>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</si>
  <si>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</si>
  <si>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</si>
  <si>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</si>
  <si>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</si>
  <si>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</si>
  <si>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</si>
  <si>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</si>
  <si>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</si>
  <si>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</si>
  <si>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</si>
  <si>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</si>
  <si>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</si>
  <si>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</si>
  <si>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</si>
  <si>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</si>
  <si>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</si>
  <si>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</si>
  <si>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</si>
  <si>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</si>
  <si>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</si>
  <si>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</si>
  <si>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</si>
  <si>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</si>
  <si>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</si>
  <si>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</si>
  <si>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</si>
  <si>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</si>
  <si>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</si>
  <si>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</si>
  <si>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</si>
  <si>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</si>
  <si>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</si>
  <si>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</si>
  <si>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</si>
  <si>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</si>
  <si>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</si>
  <si>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</si>
  <si>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</si>
  <si>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</si>
  <si>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</si>
  <si>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</si>
  <si>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</si>
  <si>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</si>
  <si>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</si>
  <si>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</si>
  <si>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</si>
  <si>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</si>
  <si>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</si>
  <si>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</si>
  <si>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</si>
  <si>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</si>
  <si>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</si>
  <si>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</si>
  <si>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</si>
  <si>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</si>
  <si>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</si>
  <si>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</si>
  <si>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</si>
  <si>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</si>
  <si>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</si>
  <si>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</si>
  <si>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</si>
  <si>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</si>
  <si>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</si>
  <si>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</si>
  <si>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</si>
  <si>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</si>
  <si>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</si>
  <si>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</si>
  <si>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</si>
  <si>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</si>
  <si>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</si>
  <si>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</si>
  <si>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</si>
  <si>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</si>
  <si>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</si>
  <si>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</si>
  <si>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</si>
  <si>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</si>
  <si>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</si>
  <si>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</si>
  <si>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</si>
  <si>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</si>
  <si>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</si>
  <si>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</si>
  <si>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</si>
  <si>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</si>
  <si>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</si>
  <si>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</si>
  <si>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</si>
  <si>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</si>
  <si>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</si>
  <si>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</si>
  <si>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</si>
  <si>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</si>
  <si>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</si>
  <si>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</si>
  <si>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</si>
  <si>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</si>
  <si>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</si>
  <si>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</si>
  <si>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</si>
  <si>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</si>
  <si>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</si>
  <si>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</si>
  <si>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</si>
  <si>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</si>
  <si>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</si>
  <si>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</si>
  <si>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</si>
  <si>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</si>
  <si>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</si>
  <si>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</si>
  <si>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</si>
  <si>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</si>
  <si>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</si>
  <si>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</si>
  <si>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</si>
  <si>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</si>
  <si>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</si>
  <si>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</si>
  <si>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</si>
  <si>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</si>
  <si>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</si>
  <si>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</si>
  <si>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</si>
  <si>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</si>
  <si>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</si>
  <si>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</si>
  <si>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</si>
  <si>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</si>
  <si>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</si>
  <si>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</si>
  <si>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</si>
  <si>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</si>
  <si>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</si>
  <si>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</si>
  <si>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</si>
  <si>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</si>
  <si>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</si>
  <si>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</si>
  <si>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</si>
  <si>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</si>
  <si>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</si>
  <si>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</si>
  <si>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</si>
  <si>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</si>
  <si>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</si>
  <si>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</si>
  <si>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</si>
  <si>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</si>
  <si>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</si>
  <si>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</si>
  <si>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</si>
  <si>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</si>
  <si>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</si>
  <si>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</si>
  <si>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</si>
  <si>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</si>
  <si>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</si>
  <si>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</si>
  <si>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</si>
  <si>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</si>
  <si>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</si>
  <si>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</si>
  <si>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</si>
  <si>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</si>
  <si>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</si>
  <si>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</si>
  <si>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</si>
  <si>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</si>
  <si>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</si>
  <si>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</si>
  <si>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</si>
  <si>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</si>
  <si>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</si>
  <si>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</si>
  <si>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</si>
  <si>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</si>
  <si>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</si>
  <si>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</si>
  <si>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</si>
  <si>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</si>
  <si>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</si>
  <si>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</si>
  <si>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</si>
  <si>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</si>
  <si>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</si>
  <si>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</si>
  <si>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</si>
  <si>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</si>
  <si>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</si>
  <si>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</si>
  <si>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</si>
  <si>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</si>
  <si>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</si>
  <si>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</si>
  <si>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</si>
  <si>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</si>
  <si>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</si>
  <si>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</si>
  <si>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</si>
  <si>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</si>
  <si>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</si>
  <si>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</si>
  <si>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</si>
  <si>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</si>
  <si>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</si>
  <si>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</si>
  <si>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</si>
  <si>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</si>
  <si>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</si>
  <si>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</si>
  <si>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</si>
  <si>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</si>
  <si>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</si>
  <si>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</si>
  <si>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</si>
  <si>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</si>
  <si>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</si>
  <si>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</si>
  <si>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</si>
  <si>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</si>
  <si>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</si>
  <si>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</si>
  <si>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</si>
  <si>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</si>
  <si>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</si>
  <si>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</si>
  <si>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</si>
  <si>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</si>
  <si>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</si>
  <si>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</si>
  <si>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</si>
  <si>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</si>
  <si>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</si>
  <si>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</si>
  <si>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</si>
  <si>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</si>
  <si>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</si>
  <si>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</si>
  <si>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</si>
  <si>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</si>
  <si>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</si>
  <si>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</si>
  <si>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</si>
  <si>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</si>
  <si>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</si>
  <si>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</si>
  <si>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</si>
  <si>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</si>
  <si>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</si>
  <si>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</si>
  <si>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</si>
  <si>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</si>
  <si>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</si>
  <si>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</si>
  <si>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</si>
  <si>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</si>
  <si>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</si>
  <si>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</si>
  <si>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</si>
  <si>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</si>
  <si>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</si>
  <si>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</si>
  <si>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</si>
  <si>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</si>
  <si>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</si>
  <si>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</si>
  <si>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</si>
  <si>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</si>
  <si>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</si>
  <si>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</si>
  <si>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</si>
  <si>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</si>
  <si>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</si>
  <si>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</si>
  <si>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</si>
  <si>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</si>
  <si>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</si>
  <si>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</si>
  <si>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</si>
  <si>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</si>
  <si>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</si>
  <si>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</si>
  <si>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</si>
  <si>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</si>
  <si>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</si>
  <si>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</si>
  <si>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</si>
  <si>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</si>
  <si>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</si>
  <si>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</si>
  <si>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</si>
  <si>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</si>
  <si>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</si>
  <si>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</si>
  <si>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</si>
  <si>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</si>
  <si>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</si>
  <si>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</si>
  <si>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</si>
  <si>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</si>
  <si>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</si>
  <si>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</si>
  <si>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</si>
  <si>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</si>
  <si>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</si>
  <si>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</si>
  <si>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</si>
  <si>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</si>
  <si>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</si>
  <si>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</si>
  <si>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</si>
  <si>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</si>
  <si>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</si>
  <si>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</si>
  <si>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</si>
  <si>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</si>
  <si>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</si>
  <si>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</si>
  <si>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</si>
  <si>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</si>
  <si>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</si>
  <si>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</si>
  <si>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</si>
  <si>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</si>
  <si>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</si>
  <si>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</si>
  <si>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</si>
  <si>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</si>
  <si>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</si>
  <si>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</si>
  <si>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</si>
  <si>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</si>
  <si>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</si>
  <si>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</si>
  <si>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</si>
  <si>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</si>
  <si>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</si>
  <si>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</si>
  <si>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</si>
  <si>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</si>
  <si>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</si>
  <si>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</si>
  <si>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</si>
  <si>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</si>
  <si>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</si>
  <si>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</si>
  <si>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</si>
  <si>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</si>
  <si>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</si>
  <si>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</si>
  <si>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</si>
  <si>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</si>
  <si>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</si>
  <si>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</si>
  <si>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</si>
  <si>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</si>
  <si>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</si>
  <si>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</si>
  <si>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</si>
  <si>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</si>
  <si>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</si>
  <si>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</si>
  <si>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</si>
  <si>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</si>
  <si>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</si>
  <si>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</si>
  <si>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</si>
  <si>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</si>
  <si>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</si>
  <si>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</si>
  <si>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</si>
  <si>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</si>
  <si>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</si>
  <si>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</si>
  <si>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</si>
  <si>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</si>
  <si>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</si>
  <si>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</si>
  <si>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</si>
  <si>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</si>
  <si>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</si>
  <si>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</si>
  <si>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</si>
  <si>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</si>
  <si>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</si>
  <si>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</si>
  <si>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</si>
  <si>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</si>
  <si>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</si>
  <si>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</si>
  <si>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</si>
  <si>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</si>
  <si>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</si>
  <si>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</si>
  <si>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</si>
  <si>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</si>
  <si>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</si>
  <si>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</si>
  <si>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</si>
  <si>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</si>
  <si>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</si>
  <si>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</si>
  <si>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</si>
  <si>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</si>
  <si>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</si>
  <si>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</si>
  <si>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</si>
  <si>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</si>
  <si>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</si>
  <si>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</si>
  <si>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</si>
  <si>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</si>
  <si>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</si>
  <si>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</si>
  <si>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</si>
  <si>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</si>
  <si>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</si>
  <si>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</si>
  <si>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</si>
  <si>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</si>
  <si>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</si>
  <si>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</si>
  <si>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</si>
  <si>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</si>
  <si>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</si>
  <si>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</si>
  <si>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</si>
  <si>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</si>
  <si>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</si>
  <si>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</si>
  <si>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</si>
  <si>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</si>
  <si>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</si>
  <si>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</si>
  <si>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</si>
  <si>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</si>
  <si>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</si>
  <si>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</si>
  <si>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</si>
  <si>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</si>
  <si>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</si>
  <si>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</si>
  <si>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</si>
  <si>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</si>
  <si>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</si>
  <si>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</si>
  <si>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</si>
  <si>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</si>
  <si>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</si>
  <si>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</si>
  <si>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</si>
  <si>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</si>
  <si>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</si>
  <si>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</si>
  <si>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</si>
  <si>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</si>
  <si>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</si>
  <si>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</si>
  <si>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</si>
  <si>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</si>
  <si>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</si>
  <si>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</si>
  <si>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</si>
  <si>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</si>
  <si>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</si>
  <si>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</si>
  <si>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</si>
  <si>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</si>
  <si>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</si>
  <si>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</si>
  <si>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</si>
  <si>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</si>
  <si>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</si>
  <si>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</si>
  <si>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</si>
  <si>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</si>
  <si>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</si>
  <si>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</si>
  <si>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</si>
  <si>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</si>
  <si>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</si>
  <si>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</si>
  <si>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</si>
  <si>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</si>
  <si>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</si>
  <si>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</si>
  <si>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</si>
  <si>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</si>
  <si>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</si>
  <si>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</si>
  <si>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</si>
  <si>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</si>
  <si>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</si>
  <si>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</si>
  <si>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</si>
  <si>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</si>
  <si>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</si>
  <si>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</si>
  <si>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</si>
  <si>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</si>
  <si>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</si>
  <si>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</si>
  <si>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</si>
  <si>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</si>
  <si>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</si>
  <si>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</si>
  <si>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</si>
  <si>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</si>
  <si>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</si>
  <si>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</si>
  <si>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</si>
  <si>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</si>
  <si>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</si>
  <si>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</si>
  <si>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</si>
  <si>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</si>
  <si>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</si>
  <si>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</si>
  <si>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</si>
  <si>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</si>
  <si>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</si>
  <si>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</si>
  <si>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</si>
  <si>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</si>
  <si>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</si>
  <si>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</si>
  <si>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</si>
  <si>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</si>
  <si>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</si>
  <si>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</si>
  <si>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</si>
  <si>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</si>
  <si>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</si>
  <si>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</si>
  <si>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</si>
  <si>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</si>
  <si>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</si>
  <si>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</si>
  <si>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</si>
  <si>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</si>
  <si>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</si>
  <si>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</si>
  <si>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</si>
  <si>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</si>
  <si>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</si>
  <si>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</si>
  <si>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</si>
  <si>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</si>
  <si>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</si>
  <si>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</si>
  <si>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</si>
  <si>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</si>
  <si>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</si>
  <si>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</si>
  <si>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</si>
  <si>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</si>
  <si>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</si>
  <si>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</si>
  <si>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</si>
  <si>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</si>
  <si>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</si>
  <si>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</si>
  <si>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</si>
  <si>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</si>
  <si>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</si>
  <si>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</si>
  <si>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</si>
  <si>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</si>
  <si>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</si>
  <si>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</si>
  <si>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</si>
  <si>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</si>
  <si>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</si>
  <si>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</si>
  <si>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</si>
  <si>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</si>
  <si>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</si>
  <si>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</si>
  <si>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</si>
  <si>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</si>
  <si>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</si>
  <si>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</si>
  <si>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</si>
  <si>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</si>
  <si>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</si>
  <si>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</si>
  <si>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</si>
  <si>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</si>
  <si>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</si>
  <si>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</si>
  <si>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</si>
  <si>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</si>
  <si>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</si>
  <si>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</si>
  <si>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</si>
  <si>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</si>
  <si>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</si>
  <si>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</si>
  <si>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</si>
  <si>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</si>
  <si>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</si>
  <si>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</si>
  <si>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</si>
  <si>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</si>
  <si>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</si>
  <si>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</si>
  <si>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</si>
  <si>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</si>
  <si>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</si>
  <si>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</si>
  <si>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</si>
  <si>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</si>
  <si>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</si>
  <si>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</si>
  <si>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</si>
  <si>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</si>
  <si>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</si>
  <si>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</si>
  <si>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</si>
  <si>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</si>
  <si>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</si>
  <si>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</si>
  <si>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</si>
  <si>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</si>
  <si>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</si>
  <si>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</si>
  <si>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</si>
  <si>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</si>
  <si>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</si>
  <si>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</si>
  <si>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</si>
  <si>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</si>
  <si>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</si>
  <si>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</si>
  <si>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</si>
  <si>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</si>
  <si>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</si>
  <si>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</si>
  <si>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</si>
  <si>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</si>
  <si>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</si>
  <si>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</si>
  <si>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</si>
  <si>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</si>
  <si>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</si>
  <si>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</si>
  <si>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</si>
  <si>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</si>
  <si>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</si>
  <si>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</si>
  <si>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</si>
  <si>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</si>
  <si>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</si>
  <si>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</si>
  <si>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</si>
  <si>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</si>
  <si>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</si>
  <si>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</si>
  <si>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</si>
  <si>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</si>
  <si>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</si>
  <si>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</si>
  <si>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</si>
  <si>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</si>
  <si>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</si>
  <si>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</si>
  <si>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</si>
  <si>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</si>
  <si>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</si>
  <si>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</si>
  <si>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</si>
  <si>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</si>
  <si>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</si>
  <si>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</si>
  <si>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</si>
  <si>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</si>
  <si>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</si>
  <si>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</si>
  <si>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</si>
  <si>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</si>
  <si>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</si>
  <si>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</si>
  <si>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</si>
  <si>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</si>
  <si>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</si>
  <si>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</si>
  <si>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</si>
  <si>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</si>
  <si>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</si>
  <si>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</si>
  <si>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</si>
  <si>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</si>
  <si>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</si>
  <si>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</si>
  <si>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</si>
  <si>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</si>
  <si>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</si>
  <si>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</si>
  <si>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</si>
  <si>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</si>
  <si>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</si>
  <si>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</si>
  <si>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</si>
  <si>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</si>
  <si>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</si>
  <si>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</si>
  <si>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</si>
  <si>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</si>
  <si>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</si>
  <si>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</si>
  <si>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</si>
  <si>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</si>
  <si>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</si>
  <si>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</si>
  <si>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</si>
  <si>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</si>
  <si>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</si>
  <si>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</si>
  <si>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</si>
  <si>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</si>
  <si>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</si>
  <si>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</si>
  <si>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</si>
  <si>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</si>
  <si>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</si>
  <si>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</si>
  <si>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</si>
  <si>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</si>
  <si>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</si>
  <si>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</si>
  <si>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</si>
  <si>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</si>
  <si>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</si>
  <si>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</si>
  <si>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</si>
  <si>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</si>
  <si>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</si>
  <si>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</si>
  <si>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</si>
  <si>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</si>
  <si>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</si>
  <si>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</si>
  <si>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</si>
  <si>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</si>
  <si>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</si>
  <si>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</si>
  <si>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</si>
  <si>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</si>
  <si>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</si>
  <si>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</si>
  <si>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</si>
  <si>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</si>
  <si>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</si>
  <si>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</si>
  <si>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</si>
  <si>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</si>
  <si>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</si>
  <si>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</si>
  <si>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</si>
  <si>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</si>
  <si>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</si>
  <si>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</si>
  <si>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</si>
  <si>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</si>
  <si>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</si>
  <si>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</si>
  <si>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</si>
  <si>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</si>
  <si>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</si>
  <si>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</si>
  <si>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</si>
  <si>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</si>
  <si>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</si>
  <si>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</si>
  <si>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</si>
  <si>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</si>
  <si>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</si>
  <si>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</si>
  <si>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</si>
  <si>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</si>
  <si>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</si>
  <si>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</si>
  <si>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</si>
  <si>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</si>
  <si>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</si>
  <si>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</si>
  <si>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</si>
  <si>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</si>
  <si>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</si>
  <si>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</si>
  <si>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</si>
  <si>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</si>
  <si>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</si>
  <si>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</si>
  <si>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</si>
  <si>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</si>
  <si>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</si>
  <si>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</si>
  <si>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</si>
  <si>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</si>
  <si>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</si>
  <si>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</si>
  <si>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</si>
  <si>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</si>
  <si>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</si>
  <si>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</si>
  <si>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</si>
  <si>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</si>
  <si>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</si>
  <si>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</si>
  <si>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</si>
  <si>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</si>
  <si>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</si>
  <si>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</si>
  <si>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</si>
  <si>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</si>
  <si>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</si>
  <si>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</si>
  <si>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</si>
  <si>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</si>
  <si>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</si>
  <si>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</si>
  <si>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</si>
  <si>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</si>
  <si>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</si>
  <si>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</si>
  <si>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</si>
  <si>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</si>
  <si>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</si>
  <si>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</si>
  <si>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</si>
  <si>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</si>
  <si>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</si>
  <si>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</si>
  <si>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</si>
  <si>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</si>
  <si>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</si>
  <si>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</si>
  <si>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</si>
  <si>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</si>
  <si>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</si>
  <si>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</si>
  <si>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</si>
  <si>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</si>
  <si>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</si>
  <si>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</si>
  <si>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</si>
  <si>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</si>
  <si>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</si>
  <si>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</si>
  <si>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</si>
  <si>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</si>
  <si>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</si>
  <si>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</si>
  <si>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</si>
  <si>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</si>
  <si>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</si>
  <si>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</si>
  <si>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</si>
  <si>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</si>
  <si>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</si>
  <si>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</si>
  <si>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</si>
  <si>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</si>
  <si>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</si>
  <si>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</si>
  <si>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</si>
  <si>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</si>
  <si>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</si>
  <si>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</si>
  <si>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</si>
  <si>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</si>
  <si>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</si>
  <si>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</si>
  <si>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</si>
  <si>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</si>
  <si>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</si>
  <si>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</si>
  <si>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</si>
  <si>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</si>
  <si>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</si>
  <si>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</si>
  <si>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</si>
  <si>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</si>
  <si>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</si>
  <si>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</si>
  <si>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</si>
  <si>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</si>
  <si>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</si>
  <si>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</si>
  <si>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</si>
  <si>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</si>
  <si>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</si>
  <si>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</si>
  <si>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</si>
  <si>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</si>
  <si>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</si>
  <si>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</si>
  <si>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</si>
  <si>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</si>
  <si>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</si>
  <si>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</si>
  <si>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</si>
  <si>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</si>
  <si>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</si>
  <si>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</si>
  <si>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</si>
  <si>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</si>
  <si>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</si>
  <si>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</si>
  <si>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</si>
  <si>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</si>
  <si>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</si>
  <si>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</si>
  <si>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</si>
  <si>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</si>
  <si>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</si>
  <si>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</si>
  <si>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</si>
  <si>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</si>
  <si>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</si>
  <si>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</si>
  <si>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</si>
  <si>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</si>
  <si>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</si>
  <si>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</si>
  <si>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</si>
  <si>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</si>
  <si>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</si>
  <si>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</si>
  <si>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</si>
  <si>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</si>
  <si>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</si>
  <si>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</si>
  <si>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</si>
  <si>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</si>
  <si>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</si>
  <si>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</si>
  <si>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</si>
  <si>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</si>
  <si>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</si>
  <si>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</si>
  <si>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</si>
  <si>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</si>
  <si>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</si>
  <si>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</si>
  <si>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</si>
  <si>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</si>
  <si>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</si>
  <si>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</si>
  <si>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</si>
  <si>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</si>
  <si>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</si>
  <si>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</si>
  <si>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</si>
  <si>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</si>
  <si>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</si>
  <si>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</si>
  <si>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</si>
  <si>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</si>
  <si>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</si>
  <si>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</si>
  <si>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</si>
  <si>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</si>
  <si>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</si>
  <si>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</si>
  <si>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</si>
  <si>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</si>
  <si>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</si>
  <si>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</si>
  <si>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</si>
  <si>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</si>
  <si>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</si>
  <si>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</si>
  <si>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</si>
  <si>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</si>
  <si>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</si>
  <si>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</si>
  <si>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</si>
  <si>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</si>
  <si>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</si>
  <si>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</si>
  <si>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</si>
  <si>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</si>
  <si>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</si>
  <si>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</si>
  <si>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</si>
  <si>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</si>
  <si>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</si>
  <si>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</si>
  <si>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</si>
  <si>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</si>
  <si>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</si>
  <si>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</si>
  <si>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</si>
  <si>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</si>
  <si>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</si>
  <si>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</si>
  <si>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</si>
  <si>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</si>
  <si>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</si>
  <si>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</si>
  <si>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</si>
  <si>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</si>
  <si>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</si>
  <si>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</si>
  <si>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</si>
  <si>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</si>
  <si>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</si>
  <si>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</si>
  <si>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</si>
  <si>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</si>
  <si>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</si>
  <si>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</si>
  <si>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</si>
  <si>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</si>
  <si>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</si>
  <si>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</si>
  <si>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</si>
  <si>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</si>
  <si>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</si>
  <si>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</si>
  <si>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</si>
  <si>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</si>
  <si>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</si>
  <si>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</si>
  <si>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</si>
  <si>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</si>
  <si>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</si>
  <si>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</si>
  <si>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</si>
  <si>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</si>
  <si>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</si>
  <si>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</si>
  <si>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</si>
  <si>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</si>
  <si>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</si>
  <si>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</si>
  <si>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</si>
  <si>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</si>
  <si>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</si>
  <si>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</si>
  <si>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</si>
  <si>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</si>
  <si>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</si>
  <si>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</si>
  <si>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</si>
  <si>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</si>
  <si>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</si>
  <si>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</si>
  <si>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</si>
  <si>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</si>
  <si>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</si>
  <si>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</si>
  <si>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</si>
  <si>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</si>
  <si>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</si>
  <si>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</si>
  <si>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</si>
  <si>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</si>
  <si>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</si>
  <si>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</si>
  <si>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</si>
  <si>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</si>
  <si>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</si>
  <si>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</si>
  <si>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</si>
  <si>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</si>
  <si>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</si>
  <si>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</si>
  <si>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</si>
  <si>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</si>
  <si>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</si>
  <si>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</si>
  <si>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</si>
  <si>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</si>
  <si>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</si>
  <si>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</si>
  <si>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</si>
  <si>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</si>
  <si>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</si>
  <si>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</si>
  <si>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</si>
  <si>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</si>
  <si>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</si>
  <si>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</si>
  <si>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</si>
  <si>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</si>
  <si>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</si>
  <si>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</si>
  <si>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</si>
  <si>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</si>
  <si>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</si>
  <si>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</si>
  <si>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</si>
  <si>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</si>
  <si>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</si>
  <si>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</si>
  <si>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</si>
  <si>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</si>
  <si>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</si>
  <si>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</si>
  <si>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</si>
  <si>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</si>
  <si>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</si>
  <si>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</si>
  <si>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</si>
  <si>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</si>
  <si>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</si>
  <si>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</si>
  <si>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</si>
  <si>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</si>
  <si>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</si>
  <si>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</si>
  <si>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</si>
  <si>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</si>
  <si>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</si>
  <si>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</si>
  <si>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</si>
  <si>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</si>
  <si>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</si>
  <si>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</si>
  <si>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</si>
  <si>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</si>
  <si>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</si>
  <si>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</si>
  <si>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</si>
  <si>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</si>
  <si>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</si>
  <si>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</si>
  <si>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</si>
  <si>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</si>
  <si>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</si>
  <si>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</si>
  <si>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</si>
  <si>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</si>
  <si>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</si>
  <si>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</si>
  <si>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</si>
  <si>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</si>
  <si>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</si>
  <si>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</si>
  <si>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</si>
  <si>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</si>
  <si>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</si>
  <si>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</si>
  <si>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</si>
  <si>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</si>
  <si>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</si>
  <si>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</si>
  <si>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</si>
  <si>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</si>
  <si>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</si>
  <si>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</si>
  <si>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</si>
  <si>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</si>
  <si>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</si>
  <si>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</si>
  <si>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</si>
  <si>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</si>
  <si>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</si>
  <si>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</si>
  <si>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</si>
  <si>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</si>
  <si>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</si>
  <si>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</si>
  <si>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</si>
  <si>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</si>
  <si>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</si>
  <si>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</si>
  <si>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</si>
  <si>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</si>
  <si>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</si>
  <si>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</si>
  <si>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</si>
  <si>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</si>
  <si>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</si>
  <si>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</si>
  <si>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</si>
  <si>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</si>
  <si>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</si>
  <si>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</si>
  <si>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</si>
  <si>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</si>
  <si>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</si>
  <si>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</si>
  <si>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</si>
  <si>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</si>
  <si>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</si>
  <si>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</si>
  <si>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</si>
  <si>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</si>
  <si>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</si>
  <si>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</si>
  <si>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</si>
  <si>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</si>
  <si>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</si>
  <si>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</si>
  <si>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</si>
  <si>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</si>
  <si>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</si>
  <si>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</si>
  <si>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</si>
  <si>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</si>
  <si>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</si>
  <si>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</si>
  <si>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</si>
  <si>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</si>
  <si>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</si>
  <si>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</si>
  <si>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</si>
  <si>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</si>
  <si>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</si>
  <si>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</si>
  <si>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</si>
  <si>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</si>
  <si>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</si>
  <si>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</si>
  <si>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</si>
  <si>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</si>
  <si>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</si>
  <si>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</si>
  <si>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</si>
  <si>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</si>
  <si>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</si>
  <si>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</si>
  <si>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</si>
  <si>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</si>
  <si>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</si>
  <si>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</si>
  <si>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</si>
  <si>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</si>
  <si>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</si>
  <si>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</si>
  <si>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</si>
  <si>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</si>
  <si>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</si>
  <si>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</si>
  <si>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</si>
  <si>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</si>
  <si>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</si>
  <si>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</si>
  <si>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</si>
  <si>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</si>
  <si>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</si>
  <si>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</si>
  <si>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</si>
  <si>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</si>
  <si>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</si>
  <si>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</si>
  <si>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</si>
  <si>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</si>
  <si>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</si>
  <si>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</si>
  <si>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</si>
  <si>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</si>
  <si>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</si>
  <si>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</si>
  <si>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</si>
  <si>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</si>
  <si>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</si>
  <si>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</si>
  <si>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</si>
  <si>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</si>
  <si>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</si>
  <si>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</si>
  <si>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</si>
  <si>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</si>
  <si>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</si>
  <si>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</si>
  <si>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</si>
  <si>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</si>
  <si>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</si>
  <si>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</si>
  <si>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</si>
  <si>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</si>
  <si>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</si>
  <si>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</si>
  <si>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</si>
  <si>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</si>
  <si>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</si>
  <si>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</si>
  <si>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</si>
  <si>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</si>
  <si>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</si>
  <si>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</si>
  <si>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</si>
  <si>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</si>
  <si>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</si>
  <si>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</si>
  <si>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</si>
  <si>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</si>
  <si>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</si>
  <si>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</si>
  <si>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</si>
  <si>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</si>
  <si>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</si>
  <si>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</si>
  <si>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</si>
  <si>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</si>
  <si>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</si>
  <si>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</si>
  <si>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</si>
  <si>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</si>
  <si>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</si>
  <si>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</si>
  <si>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</si>
  <si>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</si>
  <si>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</si>
  <si>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</si>
  <si>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</si>
  <si>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</si>
  <si>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</si>
  <si>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</si>
  <si>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</si>
  <si>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</si>
  <si>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</si>
  <si>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</si>
  <si>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</si>
  <si>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</si>
  <si>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</si>
  <si>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</si>
  <si>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</si>
  <si>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</si>
  <si>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</si>
  <si>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</si>
  <si>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</si>
  <si>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</si>
  <si>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</si>
  <si>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</si>
  <si>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</si>
  <si>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</si>
  <si>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</si>
  <si>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</si>
  <si>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</si>
  <si>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</si>
  <si>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</si>
  <si>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</si>
  <si>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</si>
  <si>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</si>
  <si>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</si>
  <si>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</si>
  <si>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</si>
  <si>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</si>
  <si>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</si>
  <si>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</si>
  <si>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</si>
  <si>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</si>
  <si>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</si>
  <si>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</si>
  <si>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</si>
  <si>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</si>
  <si>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</si>
  <si>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</si>
  <si>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</si>
  <si>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</si>
  <si>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</si>
  <si>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</si>
  <si>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</si>
  <si>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</si>
  <si>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</si>
  <si>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</si>
  <si>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</si>
  <si>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</si>
  <si>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</si>
  <si>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</si>
  <si>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</si>
  <si>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</si>
  <si>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</si>
  <si>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</si>
  <si>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</si>
  <si>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</si>
  <si>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</si>
  <si>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</si>
  <si>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</si>
  <si>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</si>
  <si>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</si>
  <si>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</si>
  <si>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</si>
  <si>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</si>
  <si>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</si>
  <si>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</si>
  <si>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</si>
  <si>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</si>
  <si>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</si>
  <si>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</si>
  <si>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</si>
  <si>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</si>
  <si>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</si>
  <si>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</si>
  <si>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</si>
  <si>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</si>
  <si>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</si>
  <si>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</si>
  <si>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</si>
  <si>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</si>
  <si>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</si>
  <si>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</si>
  <si>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</si>
  <si>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</si>
  <si>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</si>
  <si>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</si>
  <si>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</si>
  <si>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</si>
  <si>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</si>
  <si>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</si>
  <si>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</si>
  <si>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</si>
  <si>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</si>
  <si>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</si>
  <si>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</si>
  <si>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</si>
  <si>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</si>
  <si>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</si>
  <si>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</si>
  <si>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</si>
  <si>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</si>
  <si>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</si>
  <si>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</si>
  <si>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</si>
  <si>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</si>
  <si>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</si>
  <si>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</si>
  <si>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</si>
  <si>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</si>
  <si>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</si>
  <si>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</si>
  <si>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</si>
  <si>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</si>
  <si>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</si>
  <si>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</si>
  <si>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</si>
  <si>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</si>
  <si>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</si>
  <si>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</si>
  <si>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</si>
  <si>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</si>
  <si>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</si>
  <si>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</si>
  <si>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</si>
  <si>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</si>
  <si>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</si>
  <si>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</si>
  <si>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</si>
  <si>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</si>
  <si>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</si>
  <si>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</si>
  <si>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</si>
  <si>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</si>
  <si>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</si>
  <si>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</si>
  <si>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</si>
  <si>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</si>
  <si>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</si>
  <si>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</si>
  <si>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</si>
  <si>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</si>
  <si>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</si>
  <si>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</si>
  <si>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</si>
  <si>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</si>
  <si>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</si>
  <si>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</si>
  <si>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</si>
  <si>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</si>
  <si>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</si>
  <si>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</si>
  <si>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</si>
  <si>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</si>
  <si>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</si>
  <si>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</si>
  <si>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</si>
  <si>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</si>
  <si>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</si>
  <si>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</si>
  <si>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</si>
  <si>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</si>
  <si>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</si>
  <si>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</si>
  <si>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</si>
  <si>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</si>
  <si>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</si>
  <si>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</si>
  <si>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</si>
  <si>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</si>
  <si>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</si>
  <si>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</si>
  <si>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</si>
  <si>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</si>
  <si>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</si>
  <si>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</si>
  <si>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</si>
  <si>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</si>
  <si>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</si>
  <si>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</si>
  <si>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</si>
  <si>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</si>
  <si>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</si>
  <si>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</si>
  <si>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</si>
  <si>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</si>
  <si>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</si>
  <si>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</si>
  <si>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</si>
  <si>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</si>
  <si>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</si>
  <si>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</si>
  <si>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</si>
  <si>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</si>
  <si>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</si>
  <si>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</si>
  <si>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</si>
  <si>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</si>
  <si>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</si>
  <si>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</si>
  <si>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</si>
  <si>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</si>
  <si>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</si>
  <si>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</si>
  <si>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</si>
  <si>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</si>
  <si>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</si>
  <si>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</si>
  <si>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</si>
  <si>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</si>
  <si>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</si>
  <si>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</si>
  <si>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</si>
  <si>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</si>
  <si>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</si>
  <si>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</si>
  <si>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</si>
  <si>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</si>
  <si>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</si>
  <si>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</si>
  <si>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</si>
  <si>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</si>
  <si>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</si>
  <si>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</si>
  <si>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</si>
  <si>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</si>
  <si>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</si>
  <si>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</si>
  <si>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</si>
  <si>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</si>
  <si>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</si>
  <si>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</si>
  <si>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</si>
  <si>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</si>
  <si>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</si>
  <si>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</si>
  <si>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</si>
  <si>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</si>
  <si>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</si>
  <si>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</si>
  <si>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</si>
  <si>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</si>
  <si>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</si>
  <si>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</si>
  <si>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</si>
  <si>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</si>
  <si>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</si>
  <si>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</si>
  <si>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</si>
  <si>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</si>
  <si>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</si>
  <si>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</si>
  <si>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</si>
  <si>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</si>
  <si>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</si>
  <si>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</si>
  <si>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</si>
  <si>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</si>
  <si>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</si>
  <si>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</si>
  <si>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</si>
  <si>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</si>
  <si>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</si>
  <si>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</si>
  <si>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</si>
  <si>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</si>
  <si>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</si>
  <si>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</si>
  <si>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</si>
  <si>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</si>
  <si>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</si>
  <si>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</si>
  <si>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</si>
  <si>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</si>
  <si>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</si>
  <si>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</si>
  <si>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</si>
  <si>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</si>
  <si>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</si>
  <si>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</si>
  <si>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</si>
  <si>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</si>
  <si>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</si>
  <si>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</si>
  <si>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</si>
  <si>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</si>
  <si>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</si>
  <si>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</si>
  <si>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</si>
  <si>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</si>
  <si>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</si>
  <si>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</si>
  <si>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</si>
  <si>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</si>
  <si>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</si>
  <si>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</si>
  <si>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</si>
  <si>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</si>
  <si>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</si>
  <si>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</si>
  <si>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</si>
  <si>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</si>
  <si>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</si>
  <si>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</si>
  <si>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</si>
  <si>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</si>
  <si>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</si>
  <si>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</si>
  <si>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</si>
  <si>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</si>
  <si>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</si>
  <si>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</si>
  <si>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</si>
  <si>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</si>
  <si>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</si>
  <si>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</si>
  <si>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</si>
  <si>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</si>
  <si>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</si>
  <si>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</si>
  <si>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</si>
  <si>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</si>
  <si>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</si>
  <si>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</si>
  <si>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</si>
  <si>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</si>
  <si>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</si>
  <si>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</si>
  <si>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</si>
  <si>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</si>
  <si>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</si>
  <si>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</si>
  <si>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</si>
  <si>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</si>
  <si>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</si>
  <si>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</si>
  <si>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</si>
  <si>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</si>
  <si>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</si>
  <si>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</si>
  <si>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</si>
  <si>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</si>
  <si>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</si>
  <si>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</si>
  <si>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</si>
  <si>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</si>
  <si>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</si>
  <si>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</si>
  <si>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</si>
  <si>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</si>
  <si>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</si>
  <si>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</si>
  <si>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</si>
  <si>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</si>
  <si>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</si>
  <si>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</si>
  <si>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</si>
  <si>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</si>
  <si>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</si>
  <si>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</si>
  <si>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</si>
  <si>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</si>
  <si>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</si>
  <si>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</si>
  <si>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</si>
  <si>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</si>
  <si>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</si>
  <si>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</si>
  <si>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</si>
  <si>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</si>
  <si>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</si>
  <si>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</si>
  <si>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</si>
  <si>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</si>
  <si>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</si>
  <si>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</si>
  <si>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</si>
  <si>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</si>
  <si>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</si>
  <si>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</si>
  <si>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</si>
  <si>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</si>
  <si>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</si>
  <si>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</si>
  <si>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</si>
  <si>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</si>
  <si>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</si>
  <si>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</si>
  <si>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</si>
  <si>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</si>
  <si>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</si>
  <si>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</si>
  <si>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</si>
  <si>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</si>
  <si>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</si>
  <si>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</si>
  <si>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</si>
  <si>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</si>
  <si>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</si>
  <si>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</si>
  <si>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</si>
  <si>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</si>
  <si>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</si>
  <si>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</si>
  <si>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</si>
  <si>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</si>
  <si>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</si>
  <si>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</si>
  <si>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</si>
  <si>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</si>
  <si>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</si>
  <si>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</si>
  <si>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</si>
  <si>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</si>
  <si>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</si>
  <si>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</si>
  <si>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</si>
  <si>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</si>
  <si>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</si>
  <si>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</si>
  <si>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</si>
  <si>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</si>
  <si>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</si>
  <si>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</si>
  <si>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</si>
  <si>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</si>
  <si>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</si>
  <si>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</si>
  <si>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</si>
  <si>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</si>
  <si>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</si>
  <si>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</si>
  <si>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</si>
  <si>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</si>
  <si>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</si>
  <si>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</si>
  <si>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</si>
  <si>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</si>
  <si>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</si>
  <si>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</si>
  <si>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</si>
  <si>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</si>
  <si>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</si>
  <si>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</si>
  <si>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</si>
  <si>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</si>
  <si>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</si>
  <si>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</si>
  <si>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</si>
  <si>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</si>
  <si>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</si>
  <si>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</si>
  <si>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</si>
  <si>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</si>
  <si>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</si>
  <si>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</si>
  <si>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</si>
  <si>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</si>
  <si>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</si>
  <si>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</si>
  <si>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</si>
  <si>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</si>
  <si>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</si>
  <si>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</si>
  <si>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</si>
  <si>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</si>
  <si>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</si>
  <si>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</si>
  <si>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</si>
  <si>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</si>
  <si>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</si>
  <si>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</si>
  <si>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</si>
  <si>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</si>
  <si>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</si>
  <si>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</si>
  <si>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</si>
  <si>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</si>
  <si>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</si>
  <si>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</si>
  <si>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</si>
  <si>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</si>
  <si>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</si>
  <si>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</si>
  <si>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</si>
  <si>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</si>
  <si>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</si>
  <si>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</si>
  <si>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</si>
  <si>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</si>
  <si>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</si>
  <si>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</si>
  <si>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</si>
  <si>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</si>
  <si>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</si>
  <si>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</si>
  <si>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</si>
  <si>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</si>
  <si>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</si>
  <si>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</si>
  <si>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</si>
  <si>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</si>
  <si>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</si>
  <si>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</si>
  <si>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</si>
  <si>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</si>
  <si>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</si>
  <si>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</si>
  <si>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</si>
  <si>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</si>
  <si>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</si>
  <si>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</si>
  <si>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</si>
  <si>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</si>
  <si>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</si>
  <si>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</si>
  <si>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</si>
  <si>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</si>
  <si>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</si>
  <si>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</si>
  <si>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</si>
  <si>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</si>
  <si>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</si>
  <si>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</si>
  <si>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</si>
  <si>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</si>
  <si>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</si>
  <si>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</si>
  <si>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</si>
  <si>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</si>
  <si>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</si>
  <si>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</si>
  <si>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</si>
  <si>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</si>
  <si>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</si>
  <si>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</si>
  <si>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</si>
  <si>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</si>
  <si>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</si>
  <si>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</si>
  <si>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</si>
  <si>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</si>
  <si>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</si>
  <si>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</si>
  <si>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</si>
  <si>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</si>
  <si>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</si>
  <si>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</si>
  <si>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</si>
  <si>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</si>
  <si>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</si>
  <si>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</si>
  <si>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</si>
  <si>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</si>
  <si>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</si>
  <si>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</si>
  <si>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</si>
  <si>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</si>
  <si>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</si>
  <si>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</si>
  <si>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</si>
  <si>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</si>
  <si>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</si>
  <si>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</si>
  <si>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</si>
  <si>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</si>
  <si>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</si>
  <si>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</si>
  <si>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</si>
  <si>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</si>
  <si>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</si>
  <si>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</si>
  <si>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</si>
  <si>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</si>
  <si>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</si>
  <si>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</si>
  <si>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</si>
  <si>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</si>
  <si>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</si>
  <si>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</si>
  <si>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</si>
  <si>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</si>
  <si>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</si>
  <si>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</si>
  <si>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</si>
  <si>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</si>
  <si>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</si>
  <si>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</si>
  <si>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</si>
  <si>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</si>
  <si>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</si>
  <si>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</si>
  <si>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</si>
  <si>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</si>
  <si>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</si>
  <si>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</si>
  <si>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</si>
  <si>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</si>
  <si>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</si>
  <si>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</si>
  <si>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</si>
  <si>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</si>
  <si>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</si>
  <si>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</si>
  <si>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</si>
  <si>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</si>
  <si>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</si>
  <si>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</si>
  <si>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</si>
  <si>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</si>
  <si>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</si>
  <si>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</si>
  <si>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</si>
  <si>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</si>
  <si>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</si>
  <si>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</si>
  <si>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</si>
  <si>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</si>
  <si>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</si>
  <si>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</si>
  <si>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</si>
  <si>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</si>
  <si>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</si>
  <si>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</si>
  <si>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</si>
  <si>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</si>
  <si>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</si>
  <si>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</si>
  <si>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</si>
  <si>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</si>
  <si>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</si>
  <si>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</si>
  <si>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</si>
  <si>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</si>
  <si>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</si>
  <si>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</si>
  <si>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</si>
  <si>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</si>
  <si>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</si>
  <si>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</si>
  <si>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</si>
  <si>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</si>
  <si>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</si>
  <si>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</si>
  <si>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</si>
  <si>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</si>
  <si>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</si>
  <si>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</si>
  <si>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</si>
  <si>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</si>
  <si>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</si>
  <si>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</si>
  <si>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</si>
  <si>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</si>
  <si>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</si>
  <si>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</si>
  <si>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</si>
  <si>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</si>
  <si>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</si>
  <si>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</si>
  <si>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</si>
  <si>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</si>
  <si>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</si>
  <si>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</si>
  <si>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</si>
  <si>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</si>
  <si>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</si>
  <si>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</si>
  <si>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</si>
  <si>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</si>
  <si>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</si>
  <si>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</si>
  <si>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</si>
  <si>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</si>
  <si>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</si>
  <si>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</si>
  <si>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</si>
  <si>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</si>
  <si>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</si>
  <si>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</si>
  <si>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</si>
  <si>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</si>
  <si>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</si>
  <si>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</si>
  <si>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</si>
  <si>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</si>
  <si>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</si>
  <si>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</si>
  <si>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</si>
  <si>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</si>
  <si>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</si>
  <si>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</si>
  <si>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</si>
  <si>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</si>
  <si>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</si>
  <si>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</si>
  <si>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</si>
  <si>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</si>
  <si>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</si>
  <si>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</si>
  <si>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</si>
  <si>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</si>
  <si>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</si>
  <si>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</si>
  <si>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</si>
  <si>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</si>
  <si>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</si>
  <si>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</si>
  <si>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</si>
  <si>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</si>
  <si>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</si>
  <si>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</si>
  <si>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</si>
  <si>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</si>
  <si>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</si>
  <si>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</si>
  <si>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</si>
  <si>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</si>
  <si>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</si>
  <si>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</si>
  <si>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</si>
  <si>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</si>
  <si>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</si>
  <si>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</si>
  <si>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</si>
  <si>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</si>
  <si>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</si>
  <si>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</si>
  <si>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</si>
  <si>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</si>
  <si>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</si>
  <si>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</si>
  <si>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</si>
  <si>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</si>
  <si>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</si>
  <si>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</si>
  <si>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</si>
  <si>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</si>
  <si>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</si>
  <si>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</si>
  <si>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</si>
  <si>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</si>
  <si>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</si>
  <si>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</si>
  <si>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</si>
  <si>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</si>
  <si>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</si>
  <si>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</si>
  <si>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</si>
  <si>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</si>
  <si>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</si>
  <si>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</si>
  <si>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</si>
  <si>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</si>
  <si>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</si>
  <si>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</si>
  <si>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</si>
  <si>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</si>
  <si>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</si>
  <si>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</si>
  <si>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</si>
  <si>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</si>
  <si>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</si>
  <si>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</si>
  <si>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</si>
  <si>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</si>
  <si>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</si>
  <si>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</si>
  <si>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</si>
  <si>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</si>
  <si>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</si>
  <si>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</si>
  <si>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</si>
  <si>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</si>
  <si>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</si>
  <si>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</si>
  <si>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</si>
  <si>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</si>
  <si>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</si>
  <si>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</si>
  <si>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</si>
  <si>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</si>
  <si>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</si>
  <si>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</si>
  <si>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</si>
  <si>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</si>
  <si>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</si>
  <si>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</si>
  <si>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</si>
  <si>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</si>
  <si>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</si>
  <si>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</si>
  <si>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</si>
  <si>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</si>
  <si>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</si>
  <si>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</si>
  <si>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</si>
  <si>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</si>
  <si>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</si>
  <si>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</si>
  <si>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</si>
  <si>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</si>
  <si>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</si>
  <si>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</si>
  <si>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</si>
  <si>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</si>
  <si>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</si>
  <si>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</si>
  <si>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</si>
  <si>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</si>
  <si>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</si>
  <si>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</si>
  <si>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</si>
  <si>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</si>
  <si>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</si>
  <si>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</si>
  <si>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</si>
  <si>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</si>
  <si>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</si>
  <si>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</si>
  <si>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</si>
  <si>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</si>
  <si>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</si>
  <si>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</si>
  <si>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</si>
  <si>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</si>
  <si>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</si>
  <si>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</si>
  <si>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</si>
  <si>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</si>
  <si>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</si>
  <si>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</si>
  <si>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</si>
  <si>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</si>
  <si>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</si>
  <si>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</si>
  <si>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</si>
  <si>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</si>
  <si>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</si>
  <si>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</si>
  <si>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</si>
  <si>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</si>
  <si>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</si>
  <si>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</si>
  <si>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</si>
  <si>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</si>
  <si>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</si>
  <si>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</si>
  <si>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</si>
  <si>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</si>
  <si>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</si>
  <si>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</si>
  <si>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</si>
  <si>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</si>
  <si>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</si>
  <si>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</si>
  <si>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</si>
  <si>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</si>
  <si>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</si>
  <si>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</si>
  <si>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</si>
  <si>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</si>
  <si>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</si>
  <si>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</si>
  <si>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</si>
  <si>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</si>
  <si>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</si>
  <si>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</si>
  <si>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</si>
  <si>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</si>
  <si>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</si>
  <si>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</si>
  <si>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</si>
  <si>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</si>
  <si>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</si>
  <si>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</si>
  <si>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</si>
  <si>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</si>
  <si>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</si>
  <si>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</si>
  <si>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</si>
  <si>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</si>
  <si>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</si>
  <si>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</si>
  <si>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</si>
  <si>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</si>
  <si>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</si>
  <si>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</si>
  <si>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</si>
  <si>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</si>
  <si>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</si>
  <si>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</si>
  <si>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</si>
  <si>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</si>
  <si>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</si>
  <si>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</si>
  <si>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</si>
  <si>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</si>
  <si>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</si>
  <si>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</si>
  <si>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</si>
  <si>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</si>
  <si>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</si>
  <si>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</si>
  <si>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</si>
  <si>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</si>
  <si>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</si>
  <si>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</si>
  <si>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</si>
  <si>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</si>
  <si>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</si>
  <si>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</si>
  <si>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</si>
  <si>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</si>
  <si>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</si>
  <si>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</si>
  <si>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</si>
  <si>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</si>
  <si>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</si>
  <si>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</si>
  <si>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</si>
  <si>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</si>
  <si>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</si>
  <si>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</si>
  <si>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</si>
  <si>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</si>
  <si>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</si>
  <si>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</si>
  <si>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</si>
  <si>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</si>
  <si>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</si>
  <si>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</si>
  <si>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</si>
  <si>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</si>
  <si>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</si>
  <si>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</si>
  <si>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</si>
  <si>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</si>
  <si>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</si>
  <si>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</si>
  <si>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</si>
  <si>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</si>
  <si>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</si>
  <si>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</si>
  <si>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</si>
  <si>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</si>
  <si>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</si>
  <si>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</si>
  <si>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</si>
  <si>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</si>
  <si>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</si>
  <si>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</si>
  <si>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</si>
  <si>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</si>
  <si>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</si>
  <si>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</si>
  <si>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</si>
  <si>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</si>
  <si>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</si>
  <si>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</si>
  <si>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</si>
  <si>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</si>
  <si>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</si>
  <si>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</si>
  <si>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</si>
  <si>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</si>
  <si>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</si>
  <si>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</si>
  <si>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</si>
  <si>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</si>
  <si>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</si>
  <si>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</si>
  <si>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</si>
  <si>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</si>
  <si>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</si>
  <si>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</si>
  <si>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</si>
  <si>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</si>
  <si>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</si>
  <si>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</si>
  <si>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</si>
  <si>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</si>
  <si>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</si>
  <si>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</si>
  <si>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</si>
  <si>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</si>
  <si>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</si>
  <si>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</si>
  <si>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</si>
  <si>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</si>
  <si>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</si>
  <si>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</si>
  <si>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</si>
  <si>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</si>
  <si>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</si>
  <si>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</si>
  <si>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</si>
  <si>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</si>
  <si>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</si>
  <si>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</si>
  <si>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</si>
  <si>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</si>
  <si>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</si>
  <si>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</si>
  <si>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</si>
  <si>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</si>
  <si>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</si>
  <si>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</si>
  <si>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</si>
  <si>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</si>
  <si>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</si>
  <si>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</si>
  <si>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</si>
  <si>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</si>
  <si>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</si>
  <si>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</si>
  <si>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</si>
  <si>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</si>
  <si>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</si>
  <si>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</si>
  <si>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</si>
  <si>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</si>
  <si>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</si>
  <si>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</si>
  <si>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</si>
  <si>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</si>
  <si>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</si>
  <si>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</si>
  <si>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</si>
  <si>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</si>
  <si>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</si>
  <si>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</si>
  <si>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</si>
  <si>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</si>
  <si>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</si>
  <si>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</si>
  <si>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</si>
  <si>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</si>
  <si>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</si>
  <si>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</si>
  <si>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</si>
  <si>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</si>
  <si>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</si>
  <si>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</si>
  <si>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</si>
  <si>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</si>
  <si>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</si>
  <si>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</si>
  <si>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</si>
  <si>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</si>
  <si>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</si>
  <si>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</si>
  <si>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</si>
  <si>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</si>
  <si>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</si>
  <si>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</si>
  <si>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</si>
  <si>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</si>
  <si>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</si>
  <si>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</si>
  <si>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</si>
  <si>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</si>
  <si>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</si>
  <si>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</si>
  <si>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</si>
  <si>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</si>
  <si>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</si>
  <si>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</si>
  <si>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</si>
  <si>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</si>
  <si>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</si>
  <si>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</si>
  <si>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</si>
  <si>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</si>
  <si>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</si>
  <si>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</si>
  <si>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</si>
  <si>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</si>
  <si>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</si>
  <si>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</si>
  <si>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</si>
  <si>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</si>
  <si>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</si>
  <si>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</si>
  <si>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</si>
  <si>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</si>
  <si>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</si>
  <si>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</si>
  <si>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</si>
  <si>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</si>
  <si>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</si>
  <si>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</si>
  <si>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</si>
  <si>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</si>
  <si>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</si>
  <si>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</si>
  <si>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</si>
  <si>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</si>
  <si>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</si>
  <si>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</si>
  <si>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</si>
  <si>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</si>
  <si>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</si>
  <si>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</si>
  <si>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</si>
  <si>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</si>
  <si>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</si>
  <si>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</si>
  <si>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</si>
  <si>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</si>
  <si>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</si>
  <si>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</si>
  <si>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</si>
  <si>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</si>
  <si>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</si>
  <si>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</si>
  <si>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</si>
  <si>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</si>
  <si>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</si>
  <si>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</si>
  <si>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</si>
  <si>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</si>
  <si>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</si>
  <si>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</si>
  <si>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</si>
  <si>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</si>
  <si>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</si>
  <si>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</si>
  <si>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</si>
  <si>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</si>
  <si>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</si>
  <si>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</si>
  <si>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</si>
  <si>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</si>
  <si>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</si>
  <si>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</si>
  <si>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</si>
  <si>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</si>
  <si>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</si>
  <si>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</si>
  <si>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</si>
  <si>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</si>
  <si>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</si>
  <si>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</si>
  <si>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</si>
  <si>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</si>
  <si>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</si>
  <si>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</si>
  <si>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</si>
  <si>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</si>
  <si>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</si>
  <si>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</si>
  <si>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</si>
  <si>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</si>
  <si>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</si>
  <si>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</si>
  <si>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</si>
  <si>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</si>
  <si>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</si>
  <si>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</si>
  <si>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</si>
  <si>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</si>
  <si>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</si>
  <si>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</si>
  <si>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</si>
  <si>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</si>
  <si>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</si>
  <si>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</si>
  <si>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</si>
  <si>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</si>
  <si>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</si>
  <si>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</si>
  <si>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</si>
  <si>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</si>
  <si>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</si>
  <si>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</si>
  <si>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</si>
  <si>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</si>
  <si>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</si>
  <si>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</si>
  <si>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</si>
  <si>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</si>
  <si>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</si>
  <si>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</si>
  <si>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</si>
  <si>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</si>
  <si>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</si>
  <si>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</si>
  <si>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</si>
  <si>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</si>
  <si>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</si>
  <si>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</si>
  <si>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</si>
  <si>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</si>
  <si>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</si>
  <si>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</si>
  <si>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</si>
  <si>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</si>
  <si>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</si>
  <si>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</si>
  <si>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</si>
  <si>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</si>
  <si>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</si>
  <si>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</si>
  <si>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</si>
  <si>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</si>
  <si>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</si>
  <si>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</si>
  <si>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</si>
  <si>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</si>
  <si>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</si>
  <si>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</si>
  <si>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</si>
  <si>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</si>
  <si>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</si>
  <si>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</si>
  <si>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</si>
  <si>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</si>
  <si>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</si>
  <si>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</si>
  <si>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</si>
  <si>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</si>
  <si>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</si>
  <si>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</si>
  <si>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</si>
  <si>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</si>
  <si>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</si>
  <si>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</si>
  <si>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</si>
  <si>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</si>
  <si>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</si>
  <si>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</si>
  <si>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</si>
  <si>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</si>
  <si>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</si>
  <si>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</si>
  <si>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</si>
  <si>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</si>
  <si>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</si>
  <si>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</si>
  <si>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</si>
  <si>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</si>
  <si>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</si>
  <si>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</si>
  <si>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</si>
  <si>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</si>
  <si>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</si>
  <si>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</si>
  <si>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</si>
  <si>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</si>
  <si>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</si>
  <si>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</si>
  <si>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</si>
  <si>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</si>
  <si>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</si>
  <si>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</si>
  <si>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</si>
  <si>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</si>
  <si>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</si>
  <si>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</si>
  <si>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</si>
  <si>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</si>
  <si>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</si>
  <si>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</si>
  <si>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</si>
  <si>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</si>
  <si>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</si>
  <si>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</si>
  <si>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</si>
  <si>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</si>
  <si>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</si>
  <si>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</si>
  <si>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</si>
  <si>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</si>
  <si>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</si>
  <si>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</si>
  <si>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</si>
  <si>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</si>
  <si>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</si>
  <si>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</si>
  <si>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</si>
  <si>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</si>
  <si>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</si>
  <si>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</si>
  <si>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</si>
  <si>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</si>
  <si>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</si>
  <si>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</si>
  <si>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</si>
  <si>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</si>
  <si>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</si>
  <si>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</si>
  <si>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</si>
  <si>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</si>
  <si>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</si>
  <si>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</si>
  <si>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</si>
  <si>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</si>
  <si>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</si>
  <si>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</si>
  <si>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</si>
  <si>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</si>
  <si>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</si>
  <si>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</si>
  <si>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</si>
  <si>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</si>
  <si>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</si>
  <si>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</si>
  <si>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</si>
  <si>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</si>
  <si>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</si>
  <si>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</si>
  <si>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</si>
  <si>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</si>
  <si>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</si>
  <si>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</si>
  <si>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</si>
  <si>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</si>
  <si>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</si>
  <si>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</si>
  <si>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</si>
  <si>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</si>
  <si>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</si>
  <si>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</si>
  <si>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</si>
  <si>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</si>
  <si>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</si>
  <si>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</si>
  <si>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</si>
  <si>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</si>
  <si>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</si>
  <si>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</si>
  <si>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</si>
  <si>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</si>
  <si>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</si>
  <si>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</si>
  <si>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</si>
  <si>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</si>
  <si>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</si>
  <si>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</si>
  <si>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</si>
  <si>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</si>
  <si>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</si>
  <si>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</si>
  <si>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</si>
  <si>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</si>
  <si>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</si>
  <si>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</si>
  <si>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</si>
  <si>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</si>
  <si>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</si>
  <si>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</si>
  <si>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</si>
  <si>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</si>
  <si>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</si>
  <si>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</si>
  <si>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</si>
  <si>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</si>
  <si>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</si>
  <si>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</si>
  <si>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</si>
  <si>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</si>
  <si>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</si>
  <si>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</si>
  <si>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</si>
  <si>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</si>
  <si>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</si>
  <si>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</si>
  <si>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</si>
  <si>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</si>
  <si>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</si>
  <si>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</si>
  <si>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</si>
  <si>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</si>
  <si>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</si>
  <si>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</si>
  <si>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</si>
  <si>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</si>
  <si>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</si>
  <si>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</si>
  <si>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</si>
  <si>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</si>
  <si>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</si>
  <si>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</si>
  <si>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</si>
  <si>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</si>
  <si>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</si>
  <si>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</si>
  <si>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</si>
  <si>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</si>
  <si>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</si>
  <si>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</si>
  <si>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</si>
  <si>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</si>
  <si>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</si>
  <si>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</si>
  <si>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</si>
  <si>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</si>
  <si>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</si>
  <si>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</si>
  <si>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</si>
  <si>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</si>
  <si>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</si>
  <si>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</si>
  <si>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</si>
  <si>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</si>
  <si>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</si>
  <si>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</si>
  <si>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</si>
  <si>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</si>
  <si>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</si>
  <si>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</si>
  <si>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</si>
  <si>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</si>
  <si>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</si>
  <si>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</si>
  <si>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</si>
  <si>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</si>
  <si>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</si>
  <si>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</si>
  <si>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</si>
  <si>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</si>
  <si>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</si>
  <si>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</si>
  <si>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</si>
  <si>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</si>
  <si>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</si>
  <si>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</si>
  <si>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</si>
  <si>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</si>
  <si>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</si>
  <si>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</si>
  <si>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</si>
  <si>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</si>
  <si>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</si>
  <si>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</si>
  <si>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</si>
  <si>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</si>
  <si>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</si>
  <si>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</si>
  <si>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</si>
  <si>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</si>
  <si>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</si>
  <si>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</si>
  <si>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</si>
  <si>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</si>
  <si>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</si>
  <si>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</si>
  <si>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</si>
  <si>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</si>
  <si>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</si>
  <si>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</si>
  <si>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</si>
  <si>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</si>
  <si>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</si>
  <si>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</si>
  <si>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</si>
  <si>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</si>
  <si>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</si>
  <si>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</si>
  <si>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</si>
  <si>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</si>
  <si>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</si>
  <si>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</si>
  <si>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</si>
  <si>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</si>
  <si>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</si>
  <si>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</si>
  <si>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</si>
  <si>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</si>
  <si>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</si>
  <si>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</si>
  <si>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</si>
  <si>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</si>
  <si>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</si>
  <si>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</si>
  <si>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</si>
  <si>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</si>
  <si>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</si>
  <si>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</si>
  <si>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</si>
  <si>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</si>
  <si>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</si>
  <si>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</si>
  <si>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</si>
  <si>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</si>
  <si>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</si>
  <si>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</si>
  <si>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</si>
  <si>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</si>
  <si>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</si>
  <si>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</si>
  <si>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</si>
  <si>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</si>
  <si>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</si>
  <si>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</si>
  <si>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</si>
  <si>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</si>
  <si>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</si>
  <si>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</si>
  <si>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</si>
  <si>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</si>
  <si>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</si>
  <si>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</si>
  <si>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</si>
  <si>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</si>
  <si>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</si>
  <si>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</si>
  <si>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</si>
  <si>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</si>
  <si>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</si>
  <si>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</si>
  <si>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</si>
  <si>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</si>
  <si>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</si>
  <si>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</si>
  <si>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</si>
  <si>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</si>
  <si>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</si>
  <si>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</si>
  <si>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</si>
  <si>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</si>
  <si>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</si>
  <si>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</si>
  <si>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</si>
  <si>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</si>
  <si>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</si>
  <si>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</si>
  <si>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</si>
  <si>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</si>
  <si>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</si>
  <si>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</si>
  <si>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</si>
  <si>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</si>
  <si>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</si>
  <si>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</si>
  <si>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</si>
  <si>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</si>
  <si>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</si>
  <si>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</si>
  <si>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</si>
  <si>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</si>
  <si>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</si>
  <si>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</si>
  <si>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</si>
  <si>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</si>
  <si>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</si>
  <si>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</si>
  <si>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</si>
  <si>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</si>
  <si>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</si>
  <si>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</si>
  <si>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</si>
  <si>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</si>
  <si>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</si>
  <si>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</si>
  <si>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</si>
  <si>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</si>
  <si>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</si>
  <si>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</si>
  <si>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</si>
  <si>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</si>
  <si>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</si>
  <si>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</si>
  <si>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</si>
  <si>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</si>
  <si>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</si>
  <si>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</si>
  <si>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</si>
  <si>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</si>
  <si>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</si>
  <si>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</si>
  <si>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</si>
  <si>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</si>
  <si>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</si>
  <si>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</si>
  <si>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</si>
  <si>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</si>
  <si>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</si>
  <si>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</si>
  <si>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</si>
  <si>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</si>
  <si>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</si>
  <si>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</si>
  <si>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</si>
  <si>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</si>
  <si>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</si>
  <si>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</si>
  <si>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</si>
  <si>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</si>
  <si>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</si>
  <si>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</si>
  <si>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</si>
  <si>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</si>
  <si>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</si>
  <si>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</si>
  <si>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</si>
  <si>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</si>
  <si>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</si>
  <si>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</si>
  <si>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</si>
  <si>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</si>
  <si>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</si>
  <si>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</si>
  <si>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</si>
  <si>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</si>
  <si>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</si>
  <si>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</si>
  <si>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</si>
  <si>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</si>
  <si>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</si>
  <si>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</si>
  <si>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</si>
  <si>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</si>
  <si>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</si>
  <si>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</si>
  <si>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</si>
  <si>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</si>
  <si>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</si>
  <si>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</si>
  <si>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</si>
  <si>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</si>
  <si>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</si>
  <si>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</si>
  <si>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</si>
  <si>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</si>
  <si>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</si>
  <si>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</si>
  <si>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</si>
  <si>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</si>
  <si>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</si>
  <si>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</si>
  <si>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</si>
  <si>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</si>
  <si>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</si>
  <si>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</si>
  <si>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</si>
  <si>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</si>
  <si>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</si>
  <si>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</si>
  <si>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</si>
  <si>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</si>
  <si>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</si>
  <si>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</si>
  <si>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</si>
  <si>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</si>
  <si>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</si>
  <si>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</si>
  <si>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</si>
  <si>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</si>
  <si>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</si>
  <si>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</si>
  <si>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</si>
  <si>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</si>
  <si>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</si>
  <si>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</si>
  <si>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</si>
  <si>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</si>
  <si>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</si>
  <si>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</si>
  <si>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</si>
  <si>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</si>
  <si>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</si>
  <si>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</si>
  <si>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</si>
  <si>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</si>
  <si>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</si>
  <si>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</si>
  <si>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</si>
  <si>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</si>
  <si>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</si>
  <si>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</si>
  <si>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</si>
  <si>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</si>
  <si>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</si>
  <si>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</si>
  <si>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</si>
  <si>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</si>
  <si>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</si>
  <si>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</si>
  <si>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</si>
  <si>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</si>
  <si>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</si>
  <si>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</si>
  <si>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</si>
  <si>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</si>
  <si>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</si>
  <si>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</si>
  <si>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</si>
  <si>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</si>
  <si>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</si>
  <si>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</si>
  <si>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</si>
  <si>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</si>
  <si>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</si>
  <si>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</si>
  <si>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</si>
  <si>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</si>
  <si>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</si>
  <si>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</si>
  <si>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</si>
  <si>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</si>
  <si>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</si>
  <si>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</si>
  <si>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</si>
  <si>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</si>
  <si>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</si>
  <si>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</si>
  <si>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</si>
  <si>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</si>
  <si>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</si>
  <si>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</si>
  <si>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</si>
  <si>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</si>
  <si>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</si>
  <si>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</si>
  <si>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</si>
  <si>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</si>
  <si>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</si>
  <si>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</si>
  <si>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</si>
  <si>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</si>
  <si>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</si>
  <si>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</si>
  <si>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</si>
  <si>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</si>
  <si>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</si>
  <si>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</si>
  <si>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</si>
  <si>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</si>
  <si>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</si>
  <si>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</si>
  <si>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</si>
  <si>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</si>
  <si>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</si>
  <si>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</si>
  <si>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</si>
  <si>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</si>
  <si>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</si>
  <si>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</si>
  <si>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</si>
  <si>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</si>
  <si>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</si>
  <si>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</si>
  <si>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</si>
  <si>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</si>
  <si>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</si>
  <si>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</si>
  <si>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</si>
  <si>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</si>
  <si>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</si>
  <si>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</si>
  <si>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</si>
  <si>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</si>
  <si>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</si>
  <si>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</si>
  <si>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</si>
  <si>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</si>
  <si>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</si>
  <si>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</si>
  <si>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</si>
  <si>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</si>
  <si>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</si>
  <si>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</si>
  <si>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</si>
  <si>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</si>
  <si>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</si>
  <si>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</si>
  <si>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</si>
  <si>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</si>
  <si>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</si>
  <si>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</si>
  <si>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</si>
  <si>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</si>
  <si>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</si>
  <si>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</si>
  <si>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</si>
  <si>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</si>
  <si>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</si>
  <si>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</si>
  <si>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</si>
  <si>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</si>
  <si>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</si>
  <si>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</si>
  <si>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</si>
  <si>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</si>
  <si>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</si>
  <si>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</si>
  <si>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</si>
  <si>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</si>
  <si>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</si>
  <si>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</si>
  <si>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</si>
  <si>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</si>
  <si>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</si>
  <si>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</si>
  <si>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</si>
  <si>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</si>
  <si>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</si>
  <si>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</si>
  <si>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</si>
  <si>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</si>
  <si>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</si>
  <si>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</si>
  <si>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</si>
  <si>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</si>
  <si>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</si>
  <si>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</si>
  <si>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</si>
  <si>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</si>
  <si>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</si>
  <si>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</si>
  <si>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</si>
  <si>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</si>
  <si>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</si>
  <si>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</si>
  <si>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</si>
  <si>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</si>
  <si>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</si>
  <si>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</si>
  <si>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</si>
  <si>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</si>
  <si>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</si>
  <si>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</si>
  <si>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</si>
  <si>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</si>
  <si>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</si>
  <si>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</si>
  <si>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</si>
  <si>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</si>
  <si>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</si>
  <si>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</si>
  <si>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</si>
  <si>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</si>
  <si>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</si>
  <si>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</si>
  <si>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</si>
  <si>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</si>
  <si>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</si>
  <si>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</si>
  <si>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</si>
  <si>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</si>
  <si>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</si>
  <si>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</si>
  <si>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</si>
  <si>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</si>
  <si>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</si>
  <si>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</si>
  <si>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</si>
  <si>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</si>
  <si>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</si>
  <si>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</si>
  <si>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</si>
  <si>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</si>
  <si>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</si>
  <si>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</si>
  <si>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</si>
  <si>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</si>
  <si>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</si>
  <si>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</si>
  <si>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</si>
  <si>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</si>
  <si>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</si>
  <si>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</si>
  <si>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</si>
  <si>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</si>
  <si>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</si>
  <si>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</si>
  <si>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</si>
  <si>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</si>
  <si>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</si>
  <si>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</si>
  <si>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</si>
  <si>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</si>
  <si>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</si>
  <si>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</si>
  <si>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</si>
  <si>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</si>
  <si>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</si>
  <si>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</si>
  <si>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</si>
  <si>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</si>
  <si>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</si>
  <si>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</si>
  <si>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</si>
  <si>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</si>
  <si>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</si>
  <si>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</si>
  <si>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</si>
  <si>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</si>
  <si>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</si>
  <si>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</si>
  <si>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</si>
  <si>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</si>
  <si>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</si>
  <si>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</si>
  <si>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</si>
  <si>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</si>
  <si>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</si>
  <si>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</si>
  <si>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</si>
  <si>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</si>
  <si>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</si>
  <si>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</si>
  <si>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</si>
  <si>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</si>
  <si>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</si>
  <si>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</si>
  <si>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</si>
  <si>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</si>
  <si>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</si>
  <si>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</si>
  <si>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</si>
  <si>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</si>
  <si>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</si>
  <si>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</si>
  <si>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</si>
  <si>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</si>
  <si>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</si>
  <si>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</si>
  <si>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</si>
  <si>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</si>
  <si>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</si>
  <si>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</si>
  <si>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</si>
  <si>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</si>
  <si>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</si>
  <si>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</si>
  <si>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</si>
  <si>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</si>
  <si>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</si>
  <si>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</si>
  <si>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</si>
  <si>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</si>
  <si>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</si>
  <si>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</si>
  <si>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</si>
  <si>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</si>
  <si>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</si>
  <si>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</si>
  <si>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</si>
  <si>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</si>
  <si>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</si>
  <si>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</si>
  <si>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</si>
  <si>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</si>
  <si>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</si>
  <si>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</si>
  <si>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</si>
  <si>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</si>
  <si>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</si>
  <si>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</si>
  <si>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</si>
  <si>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</si>
  <si>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</si>
  <si>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</si>
  <si>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</si>
  <si>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</si>
  <si>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</si>
  <si>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</si>
  <si>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</si>
  <si>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</si>
  <si>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</si>
  <si>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</si>
  <si>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</si>
  <si>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</si>
  <si>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</si>
  <si>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</si>
  <si>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</si>
  <si>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</si>
  <si>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</si>
  <si>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</si>
  <si>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</si>
  <si>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</si>
  <si>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</si>
  <si>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</si>
  <si>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</si>
  <si>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</si>
  <si>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</si>
  <si>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</si>
  <si>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</si>
  <si>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</si>
  <si>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</si>
  <si>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</si>
  <si>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</si>
  <si>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</si>
  <si>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</si>
  <si>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</si>
  <si>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</si>
  <si>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</si>
  <si>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</si>
  <si>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</si>
  <si>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</si>
  <si>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</si>
  <si>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</si>
  <si>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</si>
  <si>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</si>
  <si>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</si>
  <si>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</si>
  <si>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</si>
  <si>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</si>
  <si>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</si>
  <si>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</si>
  <si>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</si>
  <si>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</si>
  <si>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</si>
  <si>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</si>
  <si>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</si>
  <si>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</si>
  <si>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</si>
  <si>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</si>
  <si>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</si>
  <si>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</si>
  <si>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</si>
  <si>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</si>
  <si>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</si>
  <si>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</si>
  <si>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</si>
  <si>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</si>
  <si>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</si>
  <si>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</si>
  <si>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</si>
  <si>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</si>
  <si>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</si>
  <si>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</si>
  <si>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</si>
  <si>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</si>
  <si>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</si>
  <si>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</si>
  <si>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</si>
  <si>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</si>
  <si>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</si>
  <si>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</si>
  <si>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</si>
  <si>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</si>
  <si>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</si>
  <si>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</si>
  <si>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</si>
  <si>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</si>
  <si>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</si>
  <si>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</si>
  <si>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</si>
  <si>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</si>
  <si>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</si>
  <si>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</si>
  <si>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</si>
  <si>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</si>
  <si>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</si>
  <si>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</si>
  <si>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</si>
  <si>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</si>
  <si>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</si>
  <si>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</si>
  <si>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</si>
  <si>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</si>
  <si>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</si>
  <si>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</si>
  <si>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</si>
  <si>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</si>
  <si>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</si>
  <si>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</si>
  <si>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</si>
  <si>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</si>
  <si>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</si>
  <si>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</si>
  <si>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</si>
  <si>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</si>
  <si>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</si>
  <si>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</si>
  <si>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</si>
  <si>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</si>
  <si>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</si>
  <si>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</si>
  <si>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</si>
  <si>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</si>
  <si>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</si>
  <si>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</si>
  <si>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</si>
  <si>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</si>
  <si>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</si>
  <si>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</si>
  <si>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</si>
  <si>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</si>
  <si>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</si>
  <si>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</si>
  <si>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</si>
  <si>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</si>
  <si>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</si>
  <si>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</si>
  <si>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</si>
  <si>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</si>
  <si>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</si>
  <si>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</si>
  <si>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</si>
  <si>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</si>
  <si>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</si>
  <si>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</si>
  <si>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</si>
  <si>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</si>
  <si>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</si>
  <si>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</si>
  <si>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</si>
  <si>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</si>
  <si>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</si>
  <si>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</si>
  <si>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</si>
  <si>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</si>
  <si>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</si>
  <si>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</si>
  <si>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</si>
  <si>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</si>
  <si>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</si>
  <si>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</si>
  <si>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</si>
  <si>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</si>
  <si>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</si>
  <si>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</si>
  <si>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</si>
  <si>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</si>
  <si>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</si>
  <si>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</si>
  <si>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</si>
  <si>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</si>
  <si>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</si>
  <si>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</si>
  <si>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</si>
  <si>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</si>
  <si>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</si>
  <si>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</si>
  <si>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</si>
  <si>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</si>
  <si>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</si>
  <si>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</si>
  <si>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</si>
  <si>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</si>
  <si>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</si>
  <si>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</si>
  <si>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</si>
  <si>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</si>
  <si>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</si>
  <si>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</si>
  <si>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</si>
  <si>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</si>
  <si>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</si>
  <si>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</si>
  <si>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</si>
  <si>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</si>
  <si>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</si>
  <si>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</si>
  <si>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</si>
  <si>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</si>
  <si>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</si>
  <si>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</si>
  <si>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</si>
  <si>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</si>
  <si>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</si>
  <si>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</si>
  <si>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</si>
  <si>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</si>
  <si>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</si>
  <si>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</si>
  <si>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</si>
  <si>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</si>
  <si>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</si>
  <si>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</si>
  <si>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</si>
  <si>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</si>
  <si>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</si>
  <si>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</si>
  <si>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</si>
  <si>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</si>
  <si>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</si>
  <si>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</si>
  <si>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</si>
  <si>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</si>
  <si>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</si>
  <si>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</si>
  <si>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</si>
  <si>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</si>
  <si>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</si>
  <si>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</si>
  <si>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</si>
  <si>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</si>
  <si>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</si>
  <si>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</si>
  <si>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</si>
  <si>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</si>
  <si>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</si>
  <si>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</si>
  <si>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</si>
  <si>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</si>
  <si>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</si>
  <si>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</si>
  <si>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</si>
  <si>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</si>
  <si>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</si>
  <si>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</si>
  <si>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</si>
  <si>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</si>
  <si>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</si>
  <si>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</si>
  <si>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</si>
  <si>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</si>
  <si>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</si>
  <si>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</si>
  <si>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</si>
  <si>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</si>
  <si>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</si>
  <si>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</si>
  <si>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</si>
  <si>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</si>
  <si>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</si>
  <si>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</si>
  <si>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</si>
  <si>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</si>
  <si>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</si>
  <si>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</si>
  <si>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</si>
  <si>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</si>
  <si>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</si>
  <si>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</si>
  <si>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</si>
  <si>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</si>
  <si>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</si>
  <si>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</si>
  <si>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</si>
  <si>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</si>
  <si>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</si>
  <si>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</si>
  <si>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</si>
  <si>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</si>
  <si>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</si>
  <si>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</si>
  <si>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</si>
  <si>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</si>
  <si>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</si>
  <si>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</si>
  <si>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</si>
  <si>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</si>
  <si>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</si>
  <si>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</si>
  <si>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</si>
  <si>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</si>
  <si>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</si>
  <si>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</si>
  <si>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</si>
  <si>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</si>
  <si>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</si>
  <si>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</si>
  <si>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</si>
  <si>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</si>
  <si>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</si>
  <si>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</si>
  <si>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</si>
  <si>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</si>
  <si>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</si>
  <si>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</si>
  <si>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</si>
  <si>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</si>
  <si>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</si>
  <si>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</si>
  <si>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</si>
  <si>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</si>
  <si>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</si>
  <si>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</si>
  <si>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</si>
  <si>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</si>
  <si>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</si>
  <si>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</si>
  <si>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</si>
  <si>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</si>
  <si>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</si>
  <si>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</si>
  <si>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</si>
  <si>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</si>
  <si>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</si>
  <si>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</si>
  <si>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</si>
  <si>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</si>
  <si>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</si>
  <si>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</si>
  <si>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</si>
  <si>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</si>
  <si>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</si>
  <si>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</si>
  <si>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</si>
  <si>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</si>
  <si>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</si>
  <si>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</si>
  <si>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</si>
  <si>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</si>
  <si>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</si>
  <si>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</si>
  <si>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</si>
  <si>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</si>
  <si>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</si>
  <si>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</si>
  <si>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</si>
  <si>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</si>
  <si>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</si>
  <si>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</si>
  <si>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</si>
  <si>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</si>
  <si>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</si>
  <si>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</si>
  <si>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</si>
  <si>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</si>
  <si>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</si>
  <si>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</si>
  <si>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</si>
  <si>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</si>
  <si>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</si>
  <si>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</si>
  <si>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</si>
  <si>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</si>
  <si>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</si>
  <si>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</si>
  <si>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</si>
  <si>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</si>
  <si>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</si>
  <si>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</si>
  <si>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</si>
  <si>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</si>
  <si>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</si>
  <si>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</si>
  <si>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</si>
  <si>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</si>
  <si>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</si>
  <si>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</si>
  <si>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</si>
  <si>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</si>
  <si>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</si>
  <si>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</si>
  <si>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</si>
  <si>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</si>
  <si>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</si>
  <si>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</si>
  <si>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</si>
  <si>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</si>
  <si>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</si>
  <si>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</si>
  <si>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</si>
  <si>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</si>
  <si>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</si>
  <si>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</si>
  <si>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</si>
  <si>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</si>
  <si>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</si>
  <si>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</si>
  <si>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</si>
  <si>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</si>
  <si>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</si>
  <si>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</si>
  <si>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</si>
  <si>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</si>
  <si>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</si>
  <si>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</si>
  <si>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</si>
  <si>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</si>
  <si>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</si>
  <si>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</si>
  <si>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</si>
  <si>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</si>
  <si>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</si>
  <si>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</si>
  <si>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</si>
  <si>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</si>
  <si>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</si>
  <si>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</si>
  <si>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</si>
  <si>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</si>
  <si>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</si>
  <si>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</si>
  <si>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</si>
  <si>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</si>
  <si>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</si>
  <si>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</si>
  <si>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</si>
  <si>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</si>
  <si>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</si>
  <si>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</si>
  <si>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</si>
  <si>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</si>
  <si>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</si>
  <si>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</si>
  <si>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</si>
  <si>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</si>
  <si>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</si>
  <si>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</si>
  <si>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</si>
  <si>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</si>
  <si>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</si>
  <si>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</si>
  <si>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</si>
  <si>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</si>
  <si>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</si>
  <si>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</si>
  <si>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</si>
  <si>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</si>
  <si>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</si>
  <si>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</si>
  <si>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</si>
  <si>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</si>
  <si>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</si>
  <si>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</si>
  <si>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</si>
  <si>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</si>
  <si>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</si>
  <si>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</si>
  <si>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</si>
  <si>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</si>
  <si>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</si>
  <si>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</si>
  <si>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</si>
  <si>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</si>
  <si>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</si>
  <si>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</si>
  <si>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</si>
  <si>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</si>
  <si>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</si>
  <si>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</si>
  <si>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</si>
  <si>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</si>
  <si>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</si>
  <si>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</si>
  <si>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</si>
  <si>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</si>
  <si>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</si>
  <si>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</si>
  <si>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</si>
  <si>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</si>
  <si>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</si>
  <si>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</si>
  <si>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</si>
  <si>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</si>
  <si>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</si>
  <si>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</si>
  <si>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</si>
  <si>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</si>
  <si>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</si>
  <si>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</si>
  <si>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</si>
  <si>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</si>
  <si>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</si>
  <si>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</si>
  <si>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</si>
  <si>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</si>
  <si>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</si>
  <si>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</si>
  <si>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</si>
  <si>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</si>
  <si>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</si>
  <si>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</si>
  <si>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</si>
  <si>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</si>
  <si>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</si>
  <si>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</si>
  <si>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</si>
  <si>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</si>
  <si>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</si>
  <si>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</si>
  <si>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</si>
  <si>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</si>
  <si>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</si>
  <si>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</si>
  <si>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</si>
  <si>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</si>
  <si>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</si>
  <si>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</si>
  <si>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</si>
  <si>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</si>
  <si>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</si>
  <si>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</si>
  <si>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</si>
  <si>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</si>
  <si>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</si>
  <si>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</si>
  <si>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</si>
  <si>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</si>
  <si>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</si>
  <si>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</si>
  <si>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</si>
  <si>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</si>
  <si>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</si>
  <si>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</si>
  <si>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</si>
  <si>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</si>
  <si>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</si>
  <si>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</si>
  <si>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</si>
  <si>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</si>
  <si>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</si>
  <si>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</si>
  <si>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</si>
  <si>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</si>
  <si>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</si>
  <si>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</si>
  <si>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</si>
  <si>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</si>
  <si>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</si>
  <si>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</si>
  <si>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</si>
  <si>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</si>
  <si>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</si>
  <si>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</si>
  <si>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</si>
  <si>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</si>
  <si>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</si>
  <si>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</si>
  <si>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</si>
  <si>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</si>
  <si>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</si>
  <si>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</si>
  <si>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</si>
  <si>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</si>
  <si>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</si>
  <si>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</si>
  <si>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</si>
  <si>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</si>
  <si>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</si>
  <si>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</si>
  <si>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</si>
  <si>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</si>
  <si>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</si>
  <si>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</si>
  <si>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</si>
  <si>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</si>
  <si>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</si>
  <si>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</si>
  <si>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</si>
  <si>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</si>
  <si>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</si>
  <si>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</si>
  <si>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</si>
  <si>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</si>
  <si>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</si>
  <si>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</si>
  <si>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</si>
  <si>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</si>
  <si>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</si>
  <si>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</si>
  <si>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</si>
  <si>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</si>
  <si>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</si>
  <si>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</si>
  <si>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</si>
  <si>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</si>
  <si>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</si>
  <si>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</si>
  <si>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</si>
  <si>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</si>
  <si>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</si>
  <si>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</si>
  <si>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</si>
  <si>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</si>
  <si>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</si>
  <si>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</si>
  <si>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</si>
  <si>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</si>
  <si>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</si>
  <si>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</si>
  <si>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</si>
  <si>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</si>
  <si>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</si>
  <si>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</si>
  <si>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</si>
  <si>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</si>
  <si>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</si>
  <si>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</si>
  <si>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</si>
  <si>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</si>
  <si>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</si>
  <si>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</si>
  <si>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</si>
  <si>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</si>
  <si>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</si>
  <si>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</si>
  <si>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</si>
  <si>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</si>
  <si>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</si>
  <si>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</si>
  <si>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</si>
  <si>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</si>
  <si>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</si>
  <si>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</si>
  <si>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</si>
  <si>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</si>
  <si>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</si>
  <si>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</si>
  <si>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</si>
  <si>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</si>
  <si>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</si>
  <si>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</si>
  <si>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</si>
  <si>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</si>
  <si>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</si>
  <si>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</si>
  <si>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</si>
  <si>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</si>
  <si>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</si>
  <si>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</si>
  <si>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</si>
  <si>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</si>
  <si>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</si>
  <si>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</si>
  <si>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</si>
  <si>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</si>
  <si>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</si>
  <si>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</si>
  <si>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</si>
  <si>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</si>
  <si>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</si>
  <si>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</si>
  <si>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</si>
  <si>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</si>
  <si>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</si>
  <si>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</si>
  <si>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</si>
  <si>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</si>
  <si>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</si>
  <si>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</si>
  <si>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</si>
  <si>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</si>
  <si>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</si>
  <si>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</si>
  <si>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</si>
  <si>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</si>
  <si>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</si>
  <si>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</si>
  <si>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</si>
  <si>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</si>
  <si>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</si>
  <si>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</si>
  <si>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</si>
  <si>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</si>
  <si>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</si>
  <si>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</si>
  <si>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</si>
  <si>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</si>
  <si>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</si>
  <si>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</si>
  <si>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</si>
  <si>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</si>
  <si>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</si>
  <si>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</si>
  <si>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</si>
  <si>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</si>
  <si>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</si>
  <si>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</si>
  <si>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</si>
  <si>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</si>
  <si>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</si>
  <si>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</si>
  <si>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</si>
  <si>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</si>
  <si>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</si>
  <si>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</si>
  <si>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</si>
  <si>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</si>
  <si>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</si>
  <si>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</si>
  <si>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</si>
  <si>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</si>
  <si>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</si>
  <si>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</si>
  <si>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</si>
  <si>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</si>
  <si>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</si>
  <si>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</si>
  <si>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</si>
  <si>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</si>
  <si>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</si>
  <si>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</si>
  <si>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</si>
  <si>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</si>
  <si>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</si>
  <si>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</si>
  <si>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</si>
  <si>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</si>
  <si>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</si>
  <si>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</si>
  <si>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</si>
  <si>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</si>
  <si>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</si>
  <si>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</si>
  <si>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</si>
  <si>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</si>
  <si>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</si>
  <si>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</si>
  <si>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</si>
  <si>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</si>
  <si>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</si>
  <si>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</si>
  <si>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</si>
  <si>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</si>
  <si>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</si>
  <si>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</si>
  <si>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</si>
  <si>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</si>
  <si>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</si>
  <si>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</si>
  <si>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</si>
  <si>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</si>
  <si>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</si>
  <si>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</si>
  <si>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</si>
  <si>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</si>
  <si>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</si>
  <si>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</si>
  <si>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</si>
  <si>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</si>
  <si>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</si>
  <si>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</si>
  <si>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</si>
  <si>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</si>
  <si>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</si>
  <si>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</si>
  <si>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</si>
  <si>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</si>
  <si>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</si>
  <si>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</si>
  <si>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</si>
  <si>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</si>
  <si>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</si>
  <si>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</si>
  <si>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</si>
  <si>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</si>
  <si>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</si>
  <si>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</si>
  <si>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</si>
  <si>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</si>
  <si>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</si>
  <si>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</si>
  <si>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</si>
  <si>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</si>
  <si>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</si>
  <si>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</si>
  <si>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</si>
  <si>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</si>
  <si>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</si>
  <si>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</si>
  <si>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</si>
  <si>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</si>
  <si>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</si>
  <si>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</si>
  <si>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</si>
  <si>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</si>
  <si>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</si>
  <si>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</si>
  <si>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</si>
  <si>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</si>
  <si>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</si>
  <si>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</si>
  <si>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</si>
  <si>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</si>
  <si>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</si>
  <si>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</si>
  <si>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</si>
  <si>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</si>
  <si>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</si>
  <si>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</si>
  <si>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</si>
  <si>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</si>
  <si>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</si>
  <si>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</si>
  <si>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</si>
  <si>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</si>
  <si>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</si>
  <si>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</si>
  <si>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</si>
  <si>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</si>
  <si>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</si>
  <si>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</si>
  <si>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</si>
  <si>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</si>
  <si>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</si>
  <si>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</si>
  <si>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</si>
  <si>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</si>
  <si>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</si>
  <si>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</si>
  <si>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</si>
  <si>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</si>
  <si>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</si>
  <si>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</si>
  <si>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</si>
  <si>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</si>
  <si>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</si>
  <si>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</si>
  <si>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</si>
  <si>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</si>
  <si>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</si>
  <si>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</si>
  <si>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</si>
  <si>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</si>
  <si>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</si>
  <si>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</si>
  <si>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</si>
  <si>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</si>
  <si>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</si>
  <si>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</si>
  <si>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</si>
  <si>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</si>
  <si>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</si>
  <si>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</si>
  <si>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</si>
  <si>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</si>
  <si>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</si>
  <si>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</si>
  <si>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</si>
  <si>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</si>
  <si>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</si>
  <si>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</si>
  <si>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</si>
  <si>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</si>
  <si>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</si>
  <si>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</si>
  <si>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</si>
  <si>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</si>
  <si>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</si>
  <si>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</si>
  <si>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</si>
  <si>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</si>
  <si>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</si>
  <si>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</si>
  <si>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</si>
  <si>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</si>
  <si>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</si>
  <si>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</si>
  <si>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</si>
  <si>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</si>
  <si>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</si>
  <si>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</si>
  <si>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</si>
  <si>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</si>
  <si>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</si>
  <si>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</si>
  <si>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</si>
  <si>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</si>
  <si>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</si>
  <si>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</si>
  <si>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</si>
  <si>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</si>
  <si>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</si>
  <si>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</si>
  <si>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</si>
  <si>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</si>
  <si>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</si>
  <si>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</si>
  <si>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</si>
  <si>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</si>
  <si>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</si>
  <si>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</si>
  <si>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</si>
  <si>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</si>
  <si>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</si>
  <si>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</si>
  <si>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</si>
  <si>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</si>
  <si>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</si>
  <si>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</si>
  <si>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</si>
  <si>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</si>
  <si>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</si>
  <si>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</si>
  <si>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</si>
  <si>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</si>
  <si>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</si>
  <si>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</si>
  <si>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</si>
  <si>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</si>
  <si>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</si>
  <si>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</si>
  <si>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</si>
  <si>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</si>
  <si>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</si>
  <si>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</si>
  <si>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</si>
  <si>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</si>
  <si>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</si>
  <si>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</si>
  <si>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</si>
  <si>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</si>
  <si>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</si>
  <si>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</si>
  <si>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</si>
  <si>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</si>
  <si>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</si>
  <si>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</si>
  <si>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</si>
  <si>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</si>
  <si>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</si>
  <si>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</si>
  <si>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</si>
  <si>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</si>
  <si>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</si>
  <si>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</si>
  <si>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</si>
  <si>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</si>
  <si>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</si>
  <si>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</si>
  <si>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</si>
  <si>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</si>
  <si>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</si>
  <si>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</si>
  <si>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</si>
  <si>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</si>
  <si>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</si>
  <si>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</si>
  <si>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</si>
  <si>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</si>
  <si>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</si>
  <si>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</si>
  <si>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</si>
  <si>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</si>
  <si>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</si>
  <si>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</si>
  <si>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</si>
  <si>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</si>
  <si>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</si>
  <si>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</si>
  <si>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</si>
  <si>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</si>
  <si>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</si>
  <si>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</si>
  <si>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</si>
  <si>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</si>
  <si>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</si>
  <si>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</si>
  <si>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</si>
  <si>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</si>
  <si>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</si>
  <si>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</si>
  <si>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</si>
  <si>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</si>
  <si>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</si>
  <si>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</si>
  <si>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</si>
  <si>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</si>
  <si>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</si>
  <si>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</si>
  <si>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</si>
  <si>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</si>
  <si>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</si>
  <si>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</si>
  <si>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</si>
  <si>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</si>
  <si>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</si>
  <si>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</si>
  <si>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</si>
  <si>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</si>
  <si>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</si>
  <si>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</si>
  <si>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</si>
  <si>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</si>
  <si>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</si>
  <si>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</si>
  <si>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</si>
  <si>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</si>
  <si>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</si>
  <si>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</si>
  <si>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</si>
  <si>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</si>
  <si>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</si>
  <si>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</si>
  <si>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</si>
  <si>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</si>
  <si>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</si>
  <si>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</si>
  <si>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</si>
  <si>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</si>
  <si>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</si>
  <si>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</si>
  <si>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</si>
  <si>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</si>
  <si>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</si>
  <si>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</si>
  <si>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</si>
  <si>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</si>
  <si>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</si>
  <si>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</si>
  <si>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</si>
  <si>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</si>
  <si>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</si>
  <si>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</si>
  <si>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</si>
  <si>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</si>
  <si>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</si>
  <si>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</si>
  <si>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</si>
  <si>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</si>
  <si>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</si>
  <si>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</si>
  <si>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</si>
  <si>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</si>
  <si>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</si>
  <si>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</si>
  <si>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</si>
  <si>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</si>
  <si>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</si>
  <si>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</si>
  <si>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</si>
  <si>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</si>
  <si>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</si>
  <si>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</si>
  <si>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</si>
  <si>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</si>
  <si>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</si>
  <si>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</si>
  <si>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</si>
  <si>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</si>
  <si>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</si>
  <si>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</si>
  <si>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</si>
  <si>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</si>
  <si>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</si>
  <si>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</si>
  <si>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</si>
  <si>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</si>
  <si>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</si>
  <si>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</si>
  <si>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</si>
  <si>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</si>
  <si>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</si>
  <si>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</si>
  <si>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</si>
  <si>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</si>
  <si>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</si>
  <si>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</si>
  <si>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</si>
  <si>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</si>
  <si>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</si>
  <si>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</si>
  <si>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</si>
  <si>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</si>
  <si>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</si>
  <si>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</si>
  <si>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</si>
  <si>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</si>
  <si>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</si>
  <si>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</si>
  <si>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</si>
  <si>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</si>
  <si>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</si>
  <si>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</si>
  <si>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</si>
  <si>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</si>
  <si>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</si>
  <si>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</si>
  <si>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</si>
  <si>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</si>
  <si>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</si>
  <si>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</si>
  <si>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</si>
  <si>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</si>
  <si>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</si>
  <si>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</si>
  <si>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</si>
  <si>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</si>
  <si>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</si>
  <si>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</si>
  <si>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</si>
  <si>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</si>
  <si>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</si>
  <si>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</si>
  <si>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</si>
  <si>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</si>
  <si>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</si>
  <si>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</si>
  <si>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</si>
  <si>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</si>
  <si>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</si>
  <si>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</si>
  <si>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</si>
  <si>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</si>
  <si>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</si>
  <si>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</si>
  <si>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</si>
  <si>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</si>
  <si>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</si>
  <si>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</si>
  <si>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</si>
  <si>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</si>
  <si>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</si>
  <si>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</si>
  <si>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</si>
  <si>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</si>
  <si>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</si>
  <si>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</si>
  <si>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</si>
  <si>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</si>
  <si>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</si>
  <si>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</si>
  <si>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</si>
  <si>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</si>
  <si>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</si>
  <si>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</si>
  <si>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</si>
  <si>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</si>
  <si>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</si>
  <si>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</si>
  <si>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</si>
  <si>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</si>
  <si>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</si>
  <si>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</si>
  <si>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</si>
  <si>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</si>
  <si>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</si>
  <si>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</si>
  <si>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</si>
  <si>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</si>
  <si>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</si>
  <si>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</si>
  <si>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</si>
  <si>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</si>
  <si>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</si>
  <si>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</si>
  <si>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</si>
  <si>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</si>
  <si>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</si>
  <si>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</si>
  <si>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</si>
  <si>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</si>
  <si>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</si>
  <si>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</si>
  <si>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</si>
  <si>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</si>
  <si>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</si>
  <si>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</si>
  <si>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</si>
  <si>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</si>
  <si>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</si>
  <si>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</si>
  <si>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</si>
  <si>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</si>
  <si>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</si>
  <si>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</si>
  <si>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</si>
  <si>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</si>
  <si>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</si>
  <si>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</si>
  <si>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</si>
  <si>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</si>
  <si>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</si>
  <si>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</si>
  <si>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</si>
  <si>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</si>
  <si>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</si>
  <si>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</si>
  <si>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</si>
  <si>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</si>
  <si>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</si>
  <si>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</si>
  <si>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</si>
  <si>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</si>
  <si>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</si>
  <si>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</si>
  <si>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</si>
  <si>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</si>
  <si>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</si>
  <si>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</si>
  <si>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</si>
  <si>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</si>
  <si>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</si>
  <si>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</si>
  <si>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</si>
  <si>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</si>
  <si>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</si>
  <si>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</si>
  <si>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</si>
  <si>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</si>
  <si>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</si>
  <si>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</si>
  <si>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</si>
  <si>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</si>
  <si>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</si>
  <si>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</si>
  <si>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</si>
  <si>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</si>
  <si>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</si>
  <si>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</si>
  <si>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</si>
  <si>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</si>
  <si>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</si>
  <si>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</si>
  <si>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</si>
  <si>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</si>
  <si>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</si>
  <si>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</si>
  <si>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</si>
  <si>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</si>
  <si>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</si>
  <si>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</si>
  <si>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</si>
  <si>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</si>
  <si>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</si>
  <si>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</si>
  <si>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</si>
  <si>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</si>
  <si>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</si>
  <si>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</si>
  <si>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</si>
  <si>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</si>
  <si>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</si>
  <si>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</si>
  <si>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</si>
  <si>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</si>
  <si>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</si>
  <si>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</si>
  <si>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</si>
  <si>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</si>
  <si>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</si>
  <si>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</si>
  <si>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</si>
  <si>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</si>
  <si>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</si>
  <si>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</si>
  <si>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</si>
  <si>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</si>
  <si>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</si>
  <si>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</si>
  <si>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</si>
  <si>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</si>
  <si>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</si>
  <si>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</si>
  <si>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</si>
  <si>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</si>
  <si>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</si>
  <si>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</si>
  <si>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</si>
  <si>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</si>
  <si>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</si>
  <si>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</si>
  <si>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</si>
  <si>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</si>
  <si>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</si>
  <si>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</si>
  <si>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</si>
  <si>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</si>
  <si>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</si>
  <si>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</si>
  <si>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</si>
  <si>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</si>
  <si>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</si>
  <si>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</si>
  <si>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</si>
  <si>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</si>
  <si>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</si>
  <si>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</si>
  <si>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</si>
  <si>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</si>
  <si>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</si>
  <si>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</si>
  <si>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</si>
  <si>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</si>
  <si>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</si>
  <si>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</si>
  <si>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</si>
  <si>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</si>
  <si>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</si>
  <si>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</si>
  <si>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</si>
  <si>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</si>
  <si>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</si>
  <si>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</si>
  <si>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</si>
  <si>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</si>
  <si>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</si>
  <si>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</si>
  <si>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</si>
  <si>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</si>
  <si>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</si>
  <si>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</si>
  <si>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</si>
  <si>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</si>
  <si>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</si>
  <si>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</si>
  <si>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</si>
  <si>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</si>
  <si>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</si>
  <si>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</si>
  <si>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</si>
  <si>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</si>
  <si>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</si>
  <si>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</si>
  <si>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</si>
  <si>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</si>
  <si>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</si>
  <si>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</si>
  <si>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</si>
  <si>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</si>
  <si>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</si>
  <si>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</si>
  <si>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</si>
  <si>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</si>
  <si>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</si>
  <si>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</si>
  <si>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</si>
  <si>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</si>
  <si>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</si>
  <si>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</si>
  <si>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</si>
  <si>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</si>
  <si>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</si>
  <si>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</si>
  <si>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</si>
  <si>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</si>
  <si>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</si>
  <si>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</si>
  <si>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</si>
  <si>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</si>
  <si>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</si>
  <si>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</si>
  <si>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</si>
  <si>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</si>
  <si>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</si>
  <si>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</si>
  <si>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</si>
  <si>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</si>
  <si>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</si>
  <si>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</si>
  <si>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</si>
  <si>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</si>
  <si>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</si>
  <si>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</si>
  <si>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</si>
  <si>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</si>
  <si>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</si>
  <si>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</si>
  <si>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</si>
  <si>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</si>
  <si>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</si>
  <si>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</si>
  <si>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</si>
  <si>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</si>
  <si>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</si>
  <si>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</si>
  <si>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</si>
  <si>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</si>
  <si>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</si>
  <si>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</si>
  <si>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</si>
  <si>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</si>
  <si>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</si>
  <si>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</si>
  <si>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</si>
  <si>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</si>
  <si>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</si>
  <si>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</si>
  <si>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</si>
  <si>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</si>
  <si>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</si>
  <si>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</si>
  <si>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</si>
  <si>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</si>
  <si>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</si>
  <si>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</si>
  <si>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</si>
  <si>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</si>
  <si>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</si>
  <si>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</si>
  <si>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</si>
  <si>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</si>
  <si>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</si>
  <si>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</si>
  <si>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</si>
  <si>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</si>
  <si>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</si>
  <si>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</si>
  <si>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</si>
  <si>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</si>
  <si>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</si>
  <si>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</si>
  <si>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</si>
  <si>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</si>
  <si>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</si>
  <si>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</si>
  <si>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</si>
  <si>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</si>
  <si>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</si>
  <si>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</si>
  <si>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</si>
  <si>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</si>
  <si>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</si>
  <si>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</si>
  <si>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</si>
  <si>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</si>
  <si>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</si>
  <si>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</si>
  <si>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</si>
  <si>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</si>
  <si>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</si>
  <si>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</si>
  <si>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</si>
  <si>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</si>
  <si>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</si>
  <si>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</si>
  <si>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</si>
  <si>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</si>
  <si>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</si>
  <si>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</si>
  <si>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</si>
  <si>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</si>
  <si>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</si>
  <si>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</si>
  <si>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</si>
  <si>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</si>
  <si>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</si>
  <si>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</si>
  <si>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</si>
  <si>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</si>
  <si>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</si>
  <si>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</si>
  <si>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</si>
  <si>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</si>
  <si>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</si>
  <si>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</si>
  <si>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</si>
  <si>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</si>
  <si>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</si>
  <si>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</si>
  <si>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</si>
  <si>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</si>
  <si>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</si>
  <si>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</si>
  <si>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</si>
  <si>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</si>
  <si>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</si>
  <si>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</si>
  <si>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</si>
  <si>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</si>
  <si>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</si>
  <si>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</si>
  <si>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</si>
  <si>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</si>
  <si>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</si>
  <si>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</si>
  <si>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</si>
  <si>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</si>
  <si>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</si>
  <si>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</si>
  <si>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</si>
  <si>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</si>
  <si>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</si>
  <si>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</si>
  <si>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</si>
  <si>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</si>
  <si>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</si>
  <si>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</si>
  <si>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</si>
  <si>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</si>
  <si>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</si>
  <si>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</si>
  <si>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</si>
  <si>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</si>
  <si>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</si>
  <si>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</si>
  <si>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</si>
  <si>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</si>
  <si>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</si>
  <si>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</si>
  <si>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</si>
  <si>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</si>
  <si>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</si>
  <si>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</si>
  <si>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</si>
  <si>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</si>
  <si>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</si>
  <si>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</si>
  <si>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</si>
  <si>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</si>
  <si>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</si>
  <si>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</si>
  <si>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</si>
  <si>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</si>
  <si>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</si>
  <si>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</si>
  <si>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</si>
  <si>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</si>
  <si>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</si>
  <si>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</si>
  <si>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</si>
  <si>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</si>
  <si>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</si>
  <si>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</si>
  <si>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</si>
  <si>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</si>
  <si>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</si>
  <si>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</si>
  <si>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</si>
  <si>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</si>
  <si>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</si>
  <si>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</si>
  <si>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</si>
  <si>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</si>
  <si>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</si>
  <si>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</si>
  <si>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</si>
  <si>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</si>
  <si>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</si>
  <si>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</si>
  <si>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</si>
  <si>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</si>
  <si>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</si>
  <si>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</si>
  <si>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</si>
  <si>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</si>
  <si>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</si>
  <si>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</si>
  <si>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</si>
  <si>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</si>
  <si>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</si>
  <si>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</si>
  <si>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</si>
  <si>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</si>
  <si>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</si>
  <si>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</si>
  <si>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</si>
  <si>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</si>
  <si>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</si>
  <si>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</si>
  <si>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</si>
  <si>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</si>
  <si>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</si>
  <si>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</si>
  <si>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</si>
  <si>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</si>
  <si>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</si>
  <si>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</si>
  <si>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</si>
  <si>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</si>
  <si>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</si>
  <si>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</si>
  <si>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</si>
  <si>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</si>
  <si>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</si>
  <si>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</si>
  <si>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</si>
  <si>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</si>
  <si>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</si>
  <si>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</si>
  <si>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</si>
  <si>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</si>
  <si>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</si>
  <si>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</si>
  <si>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</si>
  <si>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</si>
  <si>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</si>
  <si>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</si>
  <si>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</si>
  <si>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</si>
  <si>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</si>
  <si>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</si>
  <si>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</si>
  <si>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</si>
  <si>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</si>
  <si>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</si>
  <si>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</si>
  <si>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</si>
  <si>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</si>
  <si>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</si>
  <si>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</si>
  <si>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</si>
  <si>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</si>
  <si>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</si>
  <si>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</si>
  <si>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</si>
  <si>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</si>
  <si>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</si>
  <si>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</si>
  <si>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</si>
  <si>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</si>
  <si>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</si>
  <si>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</si>
  <si>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</si>
  <si>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</si>
  <si>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</si>
  <si>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</si>
  <si>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</si>
  <si>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</si>
  <si>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</si>
  <si>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</si>
  <si>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</si>
  <si>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</si>
  <si>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</si>
  <si>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</si>
  <si>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</si>
  <si>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</si>
  <si>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</si>
  <si>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</si>
  <si>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</si>
  <si>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</si>
  <si>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</si>
  <si>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</si>
  <si>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</si>
  <si>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</si>
  <si>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</si>
  <si>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</si>
  <si>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</si>
  <si>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</si>
  <si>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</si>
  <si>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</si>
  <si>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</si>
  <si>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</si>
  <si>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</si>
  <si>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</si>
  <si>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</si>
  <si>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</si>
  <si>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</si>
  <si>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</si>
  <si>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</si>
  <si>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</si>
  <si>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</si>
  <si>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</si>
  <si>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</si>
  <si>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</si>
  <si>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</si>
  <si>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</si>
  <si>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</si>
  <si>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</si>
  <si>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</si>
  <si>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</si>
  <si>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</si>
  <si>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</si>
  <si>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</si>
  <si>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</si>
  <si>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</si>
  <si>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</si>
  <si>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</si>
  <si>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</si>
  <si>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</si>
  <si>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</si>
  <si>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</si>
  <si>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</si>
  <si>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</si>
  <si>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</si>
  <si>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</si>
  <si>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</si>
  <si>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</si>
  <si>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</si>
  <si>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</si>
  <si>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</si>
  <si>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</si>
  <si>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</si>
  <si>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</si>
  <si>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</si>
  <si>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</si>
  <si>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</si>
  <si>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</si>
  <si>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</si>
  <si>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</si>
  <si>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</si>
  <si>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</si>
  <si>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</si>
  <si>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</si>
  <si>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</si>
  <si>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</si>
  <si>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</si>
  <si>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</si>
  <si>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</si>
  <si>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</si>
  <si>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</si>
  <si>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</si>
  <si>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</si>
  <si>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</si>
  <si>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</si>
  <si>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</si>
  <si>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</si>
  <si>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</si>
  <si>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</si>
  <si>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</si>
  <si>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</si>
  <si>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</si>
  <si>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</si>
  <si>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</si>
  <si>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</si>
  <si>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</si>
  <si>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</si>
  <si>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</si>
  <si>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</si>
  <si>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</si>
  <si>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</si>
  <si>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</si>
  <si>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</si>
  <si>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</si>
  <si>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</si>
  <si>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</si>
  <si>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</si>
  <si>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</si>
  <si>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</si>
  <si>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</si>
  <si>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</si>
  <si>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</si>
  <si>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</si>
  <si>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</si>
  <si>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</si>
  <si>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</si>
  <si>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</si>
  <si>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</si>
  <si>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</si>
  <si>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</si>
  <si>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</si>
  <si>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</si>
  <si>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</si>
  <si>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</si>
  <si>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</si>
  <si>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</si>
  <si>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</si>
  <si>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</si>
  <si>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</si>
  <si>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</si>
  <si>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</si>
  <si>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</si>
  <si>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</si>
  <si>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</si>
  <si>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</si>
  <si>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</si>
  <si>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</si>
  <si>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</si>
  <si>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</si>
  <si>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</si>
  <si>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</si>
  <si>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</si>
  <si>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</si>
  <si>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</si>
  <si>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</si>
  <si>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</si>
  <si>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</si>
  <si>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</si>
  <si>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</si>
  <si>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</si>
  <si>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</si>
  <si>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</si>
  <si>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</si>
  <si>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</si>
  <si>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</si>
  <si>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</si>
  <si>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</si>
  <si>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</si>
  <si>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</si>
  <si>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</si>
  <si>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</si>
  <si>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</si>
  <si>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</si>
  <si>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</si>
  <si>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</si>
  <si>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</si>
  <si>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</si>
  <si>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</si>
  <si>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</si>
  <si>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</si>
  <si>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</si>
  <si>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</si>
  <si>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</si>
  <si>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</si>
  <si>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</si>
  <si>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</si>
  <si>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</si>
  <si>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</si>
  <si>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</si>
  <si>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</si>
  <si>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</si>
  <si>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</si>
  <si>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</si>
  <si>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</si>
  <si>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</si>
  <si>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</si>
  <si>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</si>
  <si>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</si>
  <si>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</si>
  <si>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</si>
  <si>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</si>
  <si>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</si>
  <si>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</si>
  <si>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</si>
  <si>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</si>
  <si>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</si>
  <si>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</si>
  <si>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</si>
  <si>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</si>
  <si>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</si>
  <si>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</si>
  <si>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</si>
  <si>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</si>
  <si>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</si>
  <si>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</si>
  <si>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</si>
  <si>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</si>
  <si>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</si>
  <si>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</si>
  <si>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</si>
  <si>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</si>
  <si>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</si>
  <si>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</si>
  <si>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</si>
  <si>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</si>
  <si>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</si>
  <si>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</si>
  <si>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</si>
  <si>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</si>
  <si>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</si>
  <si>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</si>
  <si>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</si>
  <si>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</si>
  <si>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</si>
  <si>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</si>
  <si>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</si>
  <si>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</si>
  <si>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</si>
  <si>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</si>
  <si>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</si>
  <si>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</si>
  <si>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</si>
  <si>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</si>
  <si>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</si>
  <si>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</si>
  <si>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</si>
  <si>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</si>
  <si>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</si>
  <si>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</si>
  <si>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</si>
  <si>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</si>
  <si>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</si>
  <si>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</si>
  <si>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</si>
  <si>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</si>
  <si>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</si>
  <si>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</si>
  <si>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</si>
  <si>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</si>
  <si>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</si>
  <si>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</si>
  <si>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</si>
  <si>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</si>
  <si>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</si>
  <si>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</si>
  <si>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</si>
  <si>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</si>
  <si>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</si>
  <si>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</si>
  <si>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</si>
  <si>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</si>
  <si>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</si>
  <si>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</si>
  <si>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</si>
  <si>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</si>
  <si>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</si>
  <si>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</si>
  <si>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</si>
  <si>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</si>
  <si>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</si>
  <si>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</si>
  <si>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</si>
  <si>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</si>
  <si>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</si>
  <si>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</si>
  <si>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</si>
  <si>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</si>
  <si>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</si>
  <si>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</si>
  <si>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</si>
  <si>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</si>
  <si>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</si>
  <si>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</si>
  <si>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</si>
  <si>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</si>
  <si>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</si>
  <si>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</si>
  <si>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</si>
  <si>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</si>
  <si>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</si>
  <si>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</si>
  <si>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</si>
  <si>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</si>
  <si>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</si>
  <si>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</si>
  <si>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</si>
  <si>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</si>
  <si>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</si>
  <si>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</si>
  <si>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</si>
  <si>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</si>
  <si>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</si>
  <si>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</si>
  <si>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</si>
  <si>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</si>
  <si>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</si>
  <si>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</si>
  <si>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</si>
  <si>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</si>
  <si>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</si>
  <si>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</si>
  <si>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</si>
  <si>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</si>
  <si>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</si>
  <si>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</si>
  <si>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</si>
  <si>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</si>
  <si>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</si>
  <si>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</si>
  <si>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</si>
  <si>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</si>
  <si>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</si>
  <si>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</si>
  <si>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</si>
  <si>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</si>
  <si>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</si>
  <si>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</si>
  <si>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</si>
  <si>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</si>
  <si>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</si>
  <si>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</si>
  <si>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</si>
  <si>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</si>
  <si>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</si>
  <si>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</si>
  <si>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</si>
  <si>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</si>
  <si>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</si>
  <si>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</si>
  <si>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</si>
  <si>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</si>
  <si>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</si>
  <si>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</si>
  <si>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</si>
  <si>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</si>
  <si>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</si>
  <si>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</si>
  <si>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</si>
  <si>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</si>
  <si>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</si>
  <si>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</si>
  <si>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</si>
  <si>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</si>
  <si>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</si>
  <si>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</si>
  <si>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</si>
  <si>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</si>
  <si>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</si>
  <si>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</si>
  <si>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</si>
  <si>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</si>
  <si>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</si>
  <si>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</si>
  <si>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</si>
  <si>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</si>
  <si>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</si>
  <si>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</si>
  <si>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</si>
  <si>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</si>
  <si>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</si>
  <si>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</si>
  <si>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</si>
  <si>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</si>
  <si>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</si>
  <si>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</si>
  <si>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</si>
  <si>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</si>
  <si>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</si>
  <si>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</si>
  <si>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</si>
  <si>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</si>
  <si>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</si>
  <si>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</si>
  <si>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</si>
  <si>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</si>
  <si>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</si>
  <si>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</si>
  <si>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</si>
  <si>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</si>
  <si>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</si>
  <si>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</si>
  <si>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</si>
  <si>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</si>
  <si>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</si>
  <si>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</si>
  <si>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</si>
  <si>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</si>
  <si>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</si>
  <si>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</si>
  <si>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</si>
  <si>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</si>
  <si>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</si>
  <si>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</si>
  <si>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</si>
  <si>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</si>
  <si>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</si>
  <si>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</si>
  <si>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</si>
  <si>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</si>
  <si>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</si>
  <si>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</si>
  <si>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</si>
  <si>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</si>
  <si>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</si>
  <si>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</si>
  <si>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</si>
  <si>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</si>
  <si>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</si>
  <si>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</si>
  <si>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</si>
  <si>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</si>
  <si>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</si>
  <si>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</si>
  <si>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</si>
  <si>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</si>
  <si>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</si>
  <si>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</si>
  <si>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</si>
  <si>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</si>
  <si>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</si>
  <si>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</si>
  <si>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</si>
  <si>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</si>
  <si>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</si>
  <si>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</si>
  <si>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</si>
  <si>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</si>
  <si>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</si>
  <si>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</si>
  <si>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</si>
  <si>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</si>
  <si>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</si>
  <si>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</si>
  <si>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</si>
  <si>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</si>
  <si>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</si>
  <si>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</si>
  <si>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</si>
  <si>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</si>
  <si>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</si>
  <si>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</si>
  <si>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</si>
  <si>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</si>
  <si>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</si>
  <si>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</si>
  <si>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</si>
  <si>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</si>
  <si>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</si>
  <si>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</si>
  <si>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</si>
  <si>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</si>
  <si>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</si>
  <si>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</si>
  <si>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</si>
  <si>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</si>
  <si>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</si>
  <si>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</si>
  <si>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</si>
  <si>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</si>
  <si>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</si>
  <si>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</si>
  <si>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</si>
  <si>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</si>
  <si>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</si>
  <si>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</si>
  <si>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</si>
  <si>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</si>
  <si>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</si>
  <si>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</si>
  <si>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</si>
  <si>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</si>
  <si>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</si>
  <si>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</si>
  <si>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</si>
  <si>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</si>
  <si>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</si>
  <si>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</si>
  <si>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</si>
  <si>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</si>
  <si>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</si>
  <si>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</si>
  <si>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</si>
  <si>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</si>
  <si>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</si>
  <si>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</si>
  <si>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</si>
  <si>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</si>
  <si>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</si>
  <si>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</si>
  <si>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</si>
  <si>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</si>
  <si>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</si>
  <si>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</si>
  <si>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</si>
  <si>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</si>
  <si>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</si>
  <si>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</si>
  <si>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</si>
  <si>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</si>
  <si>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</si>
  <si>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</si>
  <si>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</si>
  <si>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</si>
  <si>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</si>
  <si>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</si>
  <si>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</si>
  <si>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</si>
  <si>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</si>
  <si>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</si>
  <si>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</si>
  <si>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</si>
  <si>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</si>
  <si>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</si>
  <si>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</si>
  <si>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</si>
  <si>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</si>
  <si>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</si>
  <si>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</si>
  <si>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</si>
  <si>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</si>
  <si>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</si>
  <si>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</si>
  <si>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</si>
  <si>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</si>
  <si>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</si>
  <si>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</si>
  <si>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</si>
  <si>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</si>
  <si>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</si>
  <si>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</si>
  <si>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</si>
  <si>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</si>
  <si>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</si>
  <si>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</si>
  <si>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</si>
  <si>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</si>
  <si>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</si>
  <si>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</si>
  <si>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</si>
  <si>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</si>
  <si>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</si>
  <si>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</si>
  <si>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</si>
  <si>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</si>
  <si>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</si>
  <si>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</si>
  <si>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</si>
  <si>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</si>
  <si>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</si>
  <si>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</si>
  <si>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</si>
  <si>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</si>
  <si>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</si>
  <si>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</si>
  <si>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</si>
  <si>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</si>
  <si>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</si>
  <si>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</si>
  <si>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</si>
  <si>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</si>
  <si>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</si>
  <si>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</si>
  <si>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</si>
  <si>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</si>
  <si>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</si>
  <si>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</si>
  <si>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</si>
  <si>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</si>
  <si>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</si>
  <si>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</si>
  <si>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</si>
  <si>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</si>
  <si>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</si>
  <si>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</si>
  <si>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</si>
  <si>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</si>
  <si>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</si>
  <si>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</si>
  <si>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</si>
  <si>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</si>
  <si>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</si>
  <si>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</si>
  <si>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</si>
  <si>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</si>
  <si>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</si>
  <si>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</si>
  <si>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</si>
  <si>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</si>
  <si>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</si>
  <si>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</si>
  <si>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</si>
  <si>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</si>
  <si>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</si>
  <si>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</si>
  <si>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</si>
  <si>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</si>
  <si>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</si>
  <si>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</si>
  <si>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</si>
  <si>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</si>
  <si>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</si>
  <si>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</si>
  <si>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</si>
  <si>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</si>
  <si>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</si>
  <si>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</si>
  <si>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</si>
  <si>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</si>
  <si>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</si>
  <si>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</si>
  <si>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</si>
  <si>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</si>
  <si>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</si>
  <si>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</si>
  <si>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</si>
  <si>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</si>
  <si>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</si>
  <si>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</si>
  <si>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</si>
  <si>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</si>
  <si>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</si>
  <si>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</si>
  <si>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</si>
  <si>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</si>
  <si>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</si>
  <si>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</si>
  <si>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</si>
  <si>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</si>
  <si>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</si>
  <si>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</si>
  <si>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</si>
  <si>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</si>
  <si>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</si>
  <si>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</si>
  <si>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</si>
  <si>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</si>
  <si>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</si>
  <si>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</si>
  <si>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</si>
  <si>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</si>
  <si>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</si>
  <si>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</si>
  <si>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</si>
  <si>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</si>
  <si>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</si>
  <si>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</si>
  <si>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</si>
  <si>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</si>
  <si>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</si>
  <si>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</si>
  <si>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</si>
  <si>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</si>
  <si>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</si>
  <si>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</si>
  <si>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</si>
  <si>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</si>
  <si>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</si>
  <si>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</si>
  <si>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</si>
  <si>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</si>
  <si>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</si>
  <si>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</si>
  <si>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</si>
  <si>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</si>
  <si>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</si>
  <si>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</si>
  <si>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</si>
  <si>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</si>
  <si>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</si>
  <si>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</si>
  <si>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</si>
  <si>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</si>
  <si>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</si>
  <si>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</si>
  <si>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</si>
  <si>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</si>
  <si>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</si>
  <si>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</si>
  <si>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</si>
  <si>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</si>
  <si>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</si>
  <si>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</si>
  <si>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</si>
  <si>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</si>
  <si>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</si>
  <si>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</si>
  <si>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</si>
  <si>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</si>
  <si>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</si>
  <si>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</si>
  <si>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</si>
  <si>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</si>
  <si>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</si>
  <si>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</si>
  <si>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</si>
  <si>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</si>
  <si>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</si>
  <si>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</si>
  <si>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</si>
  <si>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</si>
  <si>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</si>
  <si>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</si>
  <si>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</si>
  <si>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</si>
  <si>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</si>
  <si>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</si>
  <si>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</si>
  <si>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</si>
  <si>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</si>
  <si>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</si>
  <si>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</si>
  <si>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</si>
  <si>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</si>
  <si>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</si>
  <si>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</si>
  <si>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</si>
  <si>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</si>
  <si>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</si>
  <si>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</si>
  <si>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</si>
  <si>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</si>
  <si>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</si>
  <si>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</si>
  <si>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</si>
  <si>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</si>
  <si>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</si>
  <si>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</si>
  <si>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</si>
  <si>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</si>
  <si>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</si>
  <si>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</si>
  <si>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</si>
  <si>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</si>
  <si>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</si>
  <si>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</si>
  <si>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</si>
  <si>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</si>
  <si>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</si>
  <si>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</si>
  <si>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</si>
  <si>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</si>
  <si>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</si>
  <si>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</si>
  <si>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</si>
  <si>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</si>
  <si>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</si>
  <si>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</si>
  <si>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</si>
  <si>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</si>
  <si>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</si>
  <si>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</si>
  <si>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</si>
  <si>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</si>
  <si>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</si>
  <si>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</si>
  <si>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</si>
  <si>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</si>
  <si>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</si>
  <si>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</si>
  <si>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</si>
  <si>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</si>
  <si>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</si>
  <si>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</si>
  <si>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</si>
  <si>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</si>
  <si>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</si>
  <si>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</si>
  <si>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</si>
  <si>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</si>
  <si>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</si>
  <si>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</si>
  <si>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</si>
  <si>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</si>
  <si>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</si>
  <si>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</si>
  <si>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</si>
  <si>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</si>
  <si>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</si>
  <si>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</si>
  <si>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</si>
  <si>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</si>
  <si>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</si>
  <si>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</si>
  <si>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</si>
  <si>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</si>
  <si>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</si>
  <si>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</si>
  <si>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</si>
  <si>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</si>
  <si>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</si>
  <si>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</si>
  <si>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</si>
  <si>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</si>
  <si>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</si>
  <si>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</si>
  <si>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</si>
  <si>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</si>
  <si>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</si>
  <si>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</si>
  <si>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</si>
  <si>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</si>
  <si>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</si>
  <si>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</si>
  <si>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</si>
  <si>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</si>
  <si>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</si>
  <si>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</si>
  <si>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</si>
  <si>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</si>
  <si>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</si>
  <si>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</si>
  <si>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</si>
  <si>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</si>
  <si>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</si>
  <si>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</si>
  <si>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</si>
  <si>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</si>
  <si>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</si>
  <si>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</si>
  <si>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</si>
  <si>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</si>
  <si>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</si>
  <si>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</si>
  <si>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</si>
  <si>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</si>
  <si>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</si>
  <si>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</si>
  <si>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</si>
  <si>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</si>
  <si>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</si>
  <si>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</si>
  <si>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</si>
  <si>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</si>
  <si>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</si>
  <si>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</si>
  <si>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</si>
  <si>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</si>
  <si>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</si>
  <si>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</si>
  <si>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</si>
  <si>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</si>
  <si>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</si>
  <si>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</si>
  <si>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</si>
  <si>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</si>
  <si>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</si>
  <si>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</si>
  <si>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</si>
  <si>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</si>
  <si>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</si>
  <si>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</si>
  <si>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</si>
  <si>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</si>
  <si>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</si>
  <si>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</si>
  <si>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</si>
  <si>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</si>
  <si>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</si>
  <si>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</si>
  <si>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</si>
  <si>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</si>
  <si>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</si>
  <si>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</si>
  <si>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</si>
  <si>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</si>
  <si>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</si>
  <si>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</si>
  <si>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</si>
  <si>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</si>
  <si>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</si>
  <si>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</si>
  <si>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</si>
  <si>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</si>
  <si>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</si>
  <si>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</si>
  <si>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</si>
  <si>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</si>
  <si>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</si>
  <si>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</si>
  <si>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</si>
  <si>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</si>
  <si>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</si>
  <si>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</si>
  <si>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</si>
  <si>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</si>
  <si>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</si>
  <si>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</si>
  <si>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</si>
  <si>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</si>
  <si>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</si>
  <si>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</si>
  <si>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</si>
  <si>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</si>
  <si>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</si>
  <si>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</si>
  <si>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</si>
  <si>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</si>
  <si>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</si>
  <si>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</si>
  <si>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</si>
  <si>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</si>
  <si>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</si>
  <si>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</si>
  <si>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</si>
  <si>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</si>
  <si>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</si>
  <si>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</si>
  <si>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</si>
  <si>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</si>
  <si>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</si>
  <si>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</si>
  <si>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</si>
  <si>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</si>
  <si>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</si>
  <si>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</si>
  <si>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</si>
  <si>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</si>
  <si>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</si>
  <si>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</si>
  <si>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</si>
  <si>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</si>
  <si>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</si>
  <si>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</si>
  <si>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</si>
  <si>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</si>
  <si>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</si>
  <si>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</si>
  <si>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</si>
  <si>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</si>
  <si>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</si>
  <si>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</si>
  <si>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</si>
  <si>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</si>
  <si>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</si>
  <si>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</si>
  <si>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</si>
  <si>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</si>
  <si>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</si>
  <si>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</si>
  <si>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</si>
  <si>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</si>
  <si>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</si>
  <si>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</si>
  <si>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</si>
  <si>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</si>
  <si>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</si>
  <si>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</si>
  <si>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</si>
  <si>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</si>
  <si>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</si>
  <si>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</si>
  <si>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</si>
  <si>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</si>
  <si>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</si>
  <si>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</si>
  <si>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</si>
  <si>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</si>
  <si>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</si>
  <si>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</si>
  <si>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</si>
  <si>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</si>
  <si>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</si>
  <si>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</si>
  <si>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</si>
  <si>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</si>
  <si>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</si>
  <si>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</si>
  <si>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</si>
  <si>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</si>
  <si>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</si>
  <si>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</si>
  <si>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</si>
  <si>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</si>
  <si>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</si>
  <si>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</si>
  <si>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</si>
  <si>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</si>
  <si>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</si>
  <si>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</si>
  <si>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</si>
  <si>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</si>
  <si>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</si>
  <si>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</si>
  <si>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</si>
  <si>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</si>
  <si>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</si>
  <si>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</si>
  <si>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</si>
  <si>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</si>
  <si>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</si>
  <si>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</si>
  <si>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</si>
  <si>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</si>
  <si>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</si>
  <si>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</si>
  <si>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</si>
  <si>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</si>
  <si>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</si>
  <si>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</si>
  <si>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</si>
  <si>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</si>
  <si>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</si>
  <si>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</si>
  <si>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</si>
  <si>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</si>
  <si>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</si>
  <si>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</si>
  <si>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</si>
  <si>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</si>
  <si>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</si>
  <si>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</si>
  <si>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</si>
  <si>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</si>
  <si>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</si>
  <si>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</si>
  <si>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</si>
  <si>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</si>
  <si>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</si>
  <si>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</si>
  <si>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</si>
  <si>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</si>
  <si>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</si>
  <si>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</si>
  <si>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</si>
  <si>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</si>
  <si>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</si>
  <si>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</si>
  <si>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</si>
  <si>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</si>
  <si>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</si>
  <si>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</si>
  <si>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</si>
  <si>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</si>
  <si>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</si>
  <si>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</si>
  <si>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</si>
  <si>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</si>
  <si>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</si>
  <si>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</si>
  <si>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</si>
  <si>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</si>
  <si>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</si>
  <si>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</si>
  <si>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</si>
  <si>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</si>
  <si>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</si>
  <si>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</si>
  <si>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</si>
  <si>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</si>
  <si>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</si>
  <si>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</si>
  <si>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</si>
  <si>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</si>
  <si>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</si>
  <si>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</si>
  <si>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</si>
  <si>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</si>
  <si>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</si>
  <si>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</si>
  <si>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</si>
  <si>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</si>
  <si>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</si>
  <si>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</si>
  <si>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</si>
  <si>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</si>
  <si>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</si>
  <si>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</si>
  <si>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</si>
  <si>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</si>
  <si>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</si>
  <si>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</si>
  <si>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</si>
  <si>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</si>
  <si>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</si>
  <si>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</si>
  <si>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</si>
  <si>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</si>
  <si>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</si>
  <si>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</si>
  <si>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</si>
  <si>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</si>
  <si>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</si>
  <si>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</si>
  <si>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</si>
  <si>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</si>
  <si>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</si>
  <si>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</si>
  <si>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</si>
  <si>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</si>
  <si>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</si>
  <si>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</si>
  <si>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</si>
  <si>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</si>
  <si>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</si>
  <si>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</si>
  <si>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</si>
  <si>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</si>
  <si>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</si>
  <si>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</si>
  <si>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</si>
  <si>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</si>
  <si>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</si>
  <si>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</si>
  <si>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</si>
  <si>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</si>
  <si>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</si>
  <si>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</si>
  <si>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</si>
  <si>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</si>
  <si>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</si>
  <si>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</si>
  <si>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</si>
  <si>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</si>
  <si>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</si>
  <si>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</si>
  <si>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</si>
  <si>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</si>
  <si>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</si>
  <si>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</si>
  <si>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</si>
  <si>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</si>
  <si>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</si>
  <si>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</si>
  <si>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</si>
  <si>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</si>
  <si>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</si>
  <si>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</si>
  <si>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</si>
  <si>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</si>
  <si>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</si>
  <si>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</si>
  <si>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</si>
  <si>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</si>
  <si>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</si>
  <si>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</si>
  <si>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</si>
  <si>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</si>
  <si>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</si>
  <si>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</si>
  <si>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</si>
  <si>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</si>
  <si>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</si>
  <si>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</si>
  <si>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</si>
  <si>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</si>
  <si>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</si>
  <si>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</si>
  <si>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</si>
  <si>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</si>
  <si>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</si>
  <si>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</si>
  <si>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</si>
  <si>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</si>
  <si>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</si>
  <si>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</si>
  <si>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</si>
  <si>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</si>
  <si>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</si>
  <si>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</si>
  <si>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</si>
  <si>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</si>
  <si>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</si>
  <si>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</si>
  <si>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</si>
  <si>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</si>
  <si>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</si>
  <si>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</si>
  <si>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</si>
  <si>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</si>
  <si>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</si>
  <si>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</si>
  <si>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</si>
  <si>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</si>
  <si>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</si>
  <si>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</si>
  <si>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</si>
  <si>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</si>
  <si>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</si>
  <si>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</si>
  <si>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</si>
  <si>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</si>
  <si>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</si>
  <si>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</si>
  <si>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</si>
  <si>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</si>
  <si>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</si>
  <si>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</si>
  <si>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</si>
  <si>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</si>
  <si>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</si>
  <si>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</si>
  <si>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</si>
  <si>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</si>
  <si>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</si>
  <si>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</si>
  <si>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</si>
  <si>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</si>
  <si>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</si>
  <si>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</si>
  <si>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</si>
  <si>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</si>
  <si>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</si>
  <si>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</si>
  <si>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</si>
  <si>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</si>
  <si>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</si>
  <si>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</si>
  <si>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</si>
  <si>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</si>
  <si>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</si>
  <si>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</si>
  <si>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</si>
  <si>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</si>
  <si>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</si>
  <si>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</si>
  <si>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</si>
  <si>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</si>
  <si>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</si>
  <si>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</si>
  <si>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</si>
  <si>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</si>
  <si>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</si>
  <si>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</si>
  <si>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</si>
  <si>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</si>
  <si>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</si>
  <si>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</si>
  <si>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</si>
  <si>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</si>
  <si>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</si>
  <si>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</si>
  <si>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</si>
  <si>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</si>
  <si>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</si>
  <si>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</si>
  <si>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</si>
  <si>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</si>
  <si>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</si>
  <si>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</si>
  <si>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</si>
  <si>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</si>
  <si>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</si>
  <si>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</si>
  <si>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</si>
  <si>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</si>
  <si>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</si>
  <si>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</si>
  <si>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</si>
  <si>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</si>
  <si>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</si>
  <si>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</si>
  <si>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</si>
  <si>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</si>
  <si>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</si>
  <si>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</si>
  <si>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</si>
  <si>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</si>
  <si>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</si>
  <si>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</si>
  <si>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</si>
  <si>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</si>
  <si>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</si>
  <si>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</si>
  <si>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</si>
  <si>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</si>
  <si>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</si>
  <si>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</si>
  <si>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</si>
  <si>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</si>
  <si>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</si>
  <si>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</si>
  <si>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</si>
  <si>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</si>
  <si>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</si>
  <si>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</si>
  <si>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</si>
  <si>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</si>
  <si>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</si>
  <si>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</si>
  <si>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</si>
  <si>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</si>
  <si>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</si>
  <si>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</si>
  <si>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</si>
  <si>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</si>
  <si>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</si>
  <si>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</si>
  <si>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</si>
  <si>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</si>
  <si>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</si>
  <si>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</si>
  <si>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</si>
  <si>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</si>
  <si>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</si>
  <si>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</si>
  <si>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</si>
  <si>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</si>
  <si>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</si>
  <si>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</si>
  <si>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</si>
  <si>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</si>
  <si>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</si>
  <si>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</si>
  <si>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</si>
  <si>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</si>
  <si>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</si>
  <si>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</si>
  <si>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</si>
  <si>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</si>
  <si>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</si>
  <si>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</si>
  <si>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</si>
  <si>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</si>
  <si>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</si>
  <si>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</si>
  <si>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</si>
  <si>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</si>
  <si>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</si>
  <si>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</si>
  <si>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</si>
  <si>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</si>
  <si>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</si>
  <si>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</si>
  <si>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</si>
  <si>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</si>
  <si>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</si>
  <si>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</si>
  <si>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</si>
  <si>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</si>
  <si>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</si>
  <si>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</si>
  <si>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</si>
  <si>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</si>
  <si>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</si>
  <si>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</si>
  <si>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</si>
  <si>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</si>
  <si>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</si>
  <si>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</si>
  <si>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</si>
  <si>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</si>
  <si>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</si>
  <si>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</si>
  <si>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</si>
  <si>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</si>
  <si>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</si>
  <si>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</si>
  <si>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</si>
  <si>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</si>
  <si>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</si>
  <si>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</si>
  <si>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</si>
  <si>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</si>
  <si>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</si>
  <si>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</si>
  <si>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</si>
  <si>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</si>
  <si>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</si>
  <si>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</si>
  <si>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</si>
  <si>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</si>
  <si>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</si>
  <si>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</si>
  <si>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</si>
  <si>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</si>
  <si>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</si>
  <si>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</si>
  <si>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</si>
  <si>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</si>
  <si>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</si>
  <si>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</si>
  <si>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</si>
  <si>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</si>
  <si>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</si>
  <si>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</si>
  <si>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</si>
  <si>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</si>
  <si>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</si>
  <si>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</si>
  <si>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</si>
  <si>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</si>
  <si>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</si>
  <si>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</si>
  <si>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</si>
  <si>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</si>
  <si>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</si>
  <si>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</si>
  <si>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</si>
  <si>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</si>
  <si>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</si>
  <si>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</si>
  <si>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</si>
  <si>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</si>
  <si>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</si>
  <si>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</si>
  <si>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</si>
  <si>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</si>
  <si>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</si>
  <si>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</si>
  <si>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</si>
  <si>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</si>
  <si>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</si>
  <si>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</si>
  <si>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</si>
  <si>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</si>
  <si>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</si>
  <si>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</si>
  <si>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</si>
  <si>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</si>
  <si>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</si>
  <si>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</si>
  <si>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</si>
  <si>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</si>
  <si>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</si>
  <si>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</si>
  <si>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</si>
  <si>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</si>
  <si>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</si>
  <si>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</si>
  <si>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</si>
  <si>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</si>
  <si>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</si>
  <si>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</si>
  <si>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</si>
  <si>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</si>
  <si>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</si>
  <si>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</si>
  <si>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</si>
  <si>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</si>
  <si>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</si>
  <si>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</si>
  <si>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</si>
  <si>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</si>
  <si>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</si>
  <si>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</si>
  <si>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</si>
  <si>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</si>
  <si>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</si>
  <si>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</si>
  <si>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</si>
  <si>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</si>
  <si>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</si>
  <si>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</si>
  <si>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</si>
  <si>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</si>
  <si>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</si>
  <si>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</si>
  <si>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</si>
  <si>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</si>
  <si>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</si>
  <si>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</si>
  <si>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</si>
  <si>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</si>
  <si>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</si>
  <si>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</si>
  <si>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</si>
  <si>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</si>
  <si>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</si>
  <si>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</si>
  <si>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</si>
  <si>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</si>
  <si>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</si>
  <si>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</si>
  <si>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</si>
  <si>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</si>
  <si>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</si>
  <si>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</si>
  <si>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</si>
  <si>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</si>
  <si>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</si>
  <si>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</si>
  <si>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</si>
  <si>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</si>
  <si>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</si>
  <si>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</si>
  <si>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</si>
  <si>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</si>
  <si>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</si>
  <si>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</si>
  <si>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</si>
  <si>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</si>
  <si>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</si>
  <si>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</si>
  <si>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</si>
  <si>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</si>
  <si>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</si>
  <si>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</si>
  <si>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</si>
  <si>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</si>
  <si>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</si>
  <si>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</si>
  <si>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</si>
  <si>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</si>
  <si>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</si>
  <si>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</si>
  <si>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</si>
  <si>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</si>
  <si>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</si>
  <si>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</si>
  <si>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</si>
  <si>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</si>
  <si>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</si>
  <si>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</si>
  <si>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</si>
  <si>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</si>
  <si>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</si>
  <si>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</si>
  <si>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</si>
  <si>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</si>
  <si>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</si>
  <si>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</si>
  <si>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</si>
  <si>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</si>
  <si>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</si>
  <si>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</si>
  <si>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</si>
  <si>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</si>
  <si>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</si>
  <si>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</si>
  <si>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</si>
  <si>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</si>
  <si>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</si>
  <si>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</si>
  <si>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</si>
  <si>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</si>
  <si>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</si>
  <si>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</si>
  <si>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</si>
  <si>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</si>
  <si>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</si>
  <si>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</si>
  <si>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</si>
  <si>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</si>
  <si>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</si>
  <si>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</si>
  <si>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</si>
  <si>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</si>
  <si>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</si>
  <si>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</si>
  <si>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</si>
  <si>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</si>
  <si>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</si>
  <si>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</si>
  <si>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</si>
  <si>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</si>
  <si>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</si>
  <si>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</si>
  <si>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</si>
  <si>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</si>
  <si>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</si>
  <si>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</si>
  <si>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</si>
  <si>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</si>
  <si>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</si>
  <si>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</si>
  <si>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</si>
  <si>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</si>
  <si>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</si>
  <si>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</si>
  <si>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</si>
  <si>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</si>
  <si>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</si>
  <si>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</si>
  <si>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</si>
  <si>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</si>
  <si>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</si>
  <si>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</si>
  <si>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</si>
  <si>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</si>
  <si>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</si>
  <si>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</si>
  <si>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</si>
  <si>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</si>
  <si>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</si>
  <si>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</si>
  <si>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</si>
  <si>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</si>
  <si>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</si>
  <si>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</si>
  <si>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</si>
  <si>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</si>
  <si>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</si>
  <si>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</si>
  <si>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</si>
  <si>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</si>
  <si>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</si>
  <si>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</si>
  <si>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</si>
  <si>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</si>
  <si>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</si>
  <si>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</si>
  <si>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</si>
  <si>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</si>
  <si>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</si>
  <si>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</si>
  <si>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</si>
  <si>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</si>
  <si>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</si>
  <si>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</si>
  <si>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</si>
  <si>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</si>
  <si>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</si>
  <si>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</si>
  <si>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</si>
  <si>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</si>
  <si>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</si>
  <si>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</si>
  <si>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</si>
  <si>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</si>
  <si>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</si>
  <si>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</si>
  <si>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</si>
  <si>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</si>
  <si>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</si>
  <si>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</si>
  <si>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</si>
  <si>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</si>
  <si>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</si>
  <si>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</si>
  <si>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</si>
  <si>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</si>
  <si>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</si>
  <si>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</si>
  <si>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</si>
  <si>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</si>
  <si>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</si>
  <si>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</si>
  <si>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</si>
  <si>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</si>
  <si>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</si>
  <si>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</si>
  <si>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</si>
  <si>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</si>
  <si>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</si>
  <si>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</si>
  <si>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</si>
  <si>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</si>
  <si>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</si>
  <si>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</si>
  <si>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</si>
  <si>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</si>
  <si>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</si>
  <si>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</si>
  <si>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</si>
  <si>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</si>
  <si>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</si>
  <si>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</si>
  <si>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</si>
  <si>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</si>
  <si>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</si>
  <si>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</si>
  <si>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</si>
  <si>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</si>
  <si>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</si>
  <si>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</si>
  <si>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</si>
  <si>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</si>
  <si>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</si>
  <si>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</si>
  <si>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</si>
  <si>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</si>
  <si>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</si>
  <si>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</si>
  <si>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</si>
  <si>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</si>
  <si>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</si>
  <si>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</si>
  <si>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</si>
  <si>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</si>
  <si>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</si>
  <si>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</si>
  <si>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</si>
  <si>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</si>
  <si>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</si>
  <si>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</si>
  <si>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</si>
  <si>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</si>
  <si>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</si>
  <si>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</si>
  <si>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</si>
  <si>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</si>
  <si>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</si>
  <si>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</si>
  <si>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</si>
  <si>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</si>
  <si>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</si>
  <si>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</si>
  <si>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</si>
  <si>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</si>
  <si>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</si>
  <si>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</si>
  <si>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</si>
  <si>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</si>
  <si>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</si>
  <si>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</si>
  <si>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</si>
  <si>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</si>
  <si>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</si>
  <si>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</si>
  <si>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</si>
  <si>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</si>
  <si>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</si>
  <si>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</si>
  <si>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</si>
  <si>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</si>
  <si>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</si>
  <si>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</si>
  <si>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</si>
  <si>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</si>
  <si>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</si>
  <si>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</si>
  <si>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</si>
  <si>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</si>
  <si>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</si>
  <si>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</si>
  <si>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</si>
  <si>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</si>
  <si>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</si>
  <si>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</si>
  <si>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</si>
  <si>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</si>
  <si>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</si>
  <si>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</si>
  <si>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</si>
  <si>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</si>
  <si>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</si>
  <si>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</si>
  <si>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</si>
  <si>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</si>
  <si>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</si>
  <si>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</si>
  <si>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</si>
  <si>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</si>
  <si>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</si>
  <si>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</si>
  <si>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</si>
  <si>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</si>
  <si>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</si>
  <si>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</si>
  <si>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</si>
  <si>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</si>
  <si>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</si>
  <si>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</si>
  <si>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</si>
  <si>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</si>
  <si>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</si>
  <si>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</si>
  <si>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</si>
  <si>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</si>
  <si>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</si>
  <si>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</si>
  <si>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</si>
  <si>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</si>
  <si>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</si>
  <si>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</si>
  <si>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</si>
  <si>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</si>
  <si>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</si>
  <si>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</si>
  <si>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</si>
  <si>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</si>
  <si>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</si>
  <si>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</si>
  <si>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</si>
  <si>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</si>
  <si>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</si>
  <si>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</si>
  <si>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</si>
  <si>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</si>
  <si>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</si>
  <si>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</si>
  <si>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</si>
  <si>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</si>
  <si>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</si>
  <si>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</si>
  <si>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</si>
  <si>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</si>
  <si>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</si>
  <si>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</si>
  <si>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</si>
  <si>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</si>
  <si>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</si>
  <si>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</si>
  <si>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</si>
  <si>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</si>
  <si>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</si>
  <si>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</si>
  <si>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</si>
  <si>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</si>
  <si>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</si>
  <si>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</si>
  <si>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</si>
  <si>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</si>
  <si>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</si>
  <si>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</si>
  <si>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</si>
  <si>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</si>
  <si>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</si>
  <si>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</si>
  <si>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</si>
  <si>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</si>
  <si>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</si>
  <si>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</si>
  <si>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</si>
  <si>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</si>
  <si>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</si>
  <si>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</si>
  <si>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</si>
  <si>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</si>
  <si>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</si>
  <si>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</si>
  <si>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</si>
  <si>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</si>
  <si>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</si>
  <si>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</si>
  <si>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</si>
  <si>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</si>
  <si>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</si>
  <si>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</si>
  <si>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</si>
  <si>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</si>
  <si>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</si>
  <si>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</si>
  <si>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</si>
  <si>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</si>
  <si>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</si>
  <si>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</si>
  <si>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</si>
  <si>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</si>
  <si>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</si>
  <si>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</si>
  <si>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</si>
  <si>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</si>
  <si>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</si>
  <si>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</si>
  <si>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</si>
  <si>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</si>
  <si>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</si>
  <si>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</si>
  <si>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</si>
  <si>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</si>
  <si>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</si>
  <si>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</si>
  <si>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</si>
  <si>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</si>
  <si>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</si>
  <si>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</si>
  <si>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</si>
  <si>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</si>
  <si>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</si>
  <si>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</si>
  <si>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</si>
  <si>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</si>
  <si>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</si>
  <si>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</si>
  <si>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</si>
  <si>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</si>
  <si>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</si>
  <si>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</si>
  <si>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</si>
  <si>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</si>
  <si>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</si>
  <si>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</si>
  <si>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</si>
  <si>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</si>
  <si>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</si>
  <si>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</si>
  <si>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</si>
  <si>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</si>
  <si>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</si>
  <si>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</si>
  <si>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</si>
  <si>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</si>
  <si>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</si>
  <si>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</si>
  <si>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</si>
  <si>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</si>
  <si>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</si>
  <si>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</si>
  <si>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</si>
  <si>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</si>
  <si>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</si>
  <si>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</si>
  <si>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</si>
  <si>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</si>
  <si>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</si>
  <si>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</si>
  <si>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</si>
  <si>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</si>
  <si>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</si>
  <si>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</si>
  <si>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</si>
  <si>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</si>
  <si>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</si>
  <si>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</si>
  <si>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</si>
  <si>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</si>
  <si>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</si>
  <si>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</si>
  <si>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</si>
  <si>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</si>
  <si>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</si>
  <si>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</si>
  <si>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</si>
  <si>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</si>
  <si>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</si>
  <si>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</si>
  <si>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</si>
  <si>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</si>
  <si>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</si>
  <si>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</si>
  <si>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</si>
  <si>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</si>
  <si>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</si>
  <si>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</si>
  <si>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</si>
  <si>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</si>
  <si>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</si>
  <si>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</si>
  <si>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</si>
  <si>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</si>
  <si>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</si>
  <si>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</si>
  <si>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</si>
  <si>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</si>
  <si>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</si>
  <si>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</si>
  <si>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</si>
  <si>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</si>
  <si>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</si>
  <si>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</si>
  <si>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</si>
  <si>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</si>
  <si>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</si>
  <si>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</si>
  <si>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</si>
  <si>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</si>
  <si>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</si>
  <si>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</si>
  <si>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</si>
  <si>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</si>
  <si>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</si>
  <si>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</si>
  <si>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</si>
  <si>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</si>
  <si>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</si>
  <si>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</si>
  <si>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</si>
  <si>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</si>
  <si>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</si>
  <si>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</si>
  <si>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</si>
  <si>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</si>
  <si>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</si>
  <si>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</si>
  <si>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</si>
  <si>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</si>
  <si>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</si>
  <si>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</si>
  <si>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</si>
  <si>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</si>
  <si>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</si>
  <si>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</si>
  <si>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</si>
  <si>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</si>
  <si>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</si>
  <si>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</si>
  <si>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</si>
  <si>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</si>
  <si>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</si>
  <si>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</si>
  <si>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</si>
  <si>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</si>
  <si>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</si>
  <si>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</si>
  <si>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</si>
  <si>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</si>
  <si>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</si>
  <si>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</si>
  <si>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</si>
  <si>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</si>
  <si>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</si>
  <si>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</si>
  <si>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</si>
  <si>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</si>
  <si>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</si>
  <si>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</si>
  <si>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</si>
  <si>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</si>
  <si>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</si>
  <si>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</si>
  <si>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</si>
  <si>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</si>
  <si>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</si>
  <si>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</si>
  <si>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</si>
  <si>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</si>
  <si>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</si>
  <si>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</si>
  <si>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</si>
  <si>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</si>
  <si>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</si>
  <si>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</si>
  <si>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</si>
  <si>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</si>
  <si>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</si>
  <si>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</si>
  <si>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</si>
  <si>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</si>
  <si>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</si>
  <si>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</si>
  <si>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</si>
  <si>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</si>
  <si>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</si>
  <si>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</si>
  <si>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</si>
  <si>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</si>
  <si>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</si>
  <si>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</si>
  <si>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</si>
  <si>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</si>
  <si>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</si>
  <si>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</si>
  <si>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</si>
  <si>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</si>
  <si>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</si>
  <si>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</si>
  <si>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</si>
  <si>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</si>
  <si>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</si>
  <si>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</si>
  <si>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</si>
  <si>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</si>
  <si>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</si>
  <si>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</si>
  <si>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</si>
  <si>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</si>
  <si>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</si>
  <si>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</si>
  <si>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</si>
  <si>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</si>
  <si>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</si>
  <si>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</si>
  <si>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</si>
  <si>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</si>
  <si>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</si>
  <si>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</si>
  <si>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</si>
  <si>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</si>
  <si>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</si>
  <si>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</si>
  <si>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</si>
  <si>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</si>
  <si>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</si>
  <si>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</si>
  <si>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</si>
  <si>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</si>
  <si>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</si>
  <si>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</si>
  <si>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</si>
  <si>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</si>
  <si>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</si>
  <si>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</si>
  <si>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</si>
  <si>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</si>
  <si>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</si>
  <si>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</si>
  <si>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</si>
  <si>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</si>
  <si>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</si>
  <si>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</si>
  <si>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</si>
  <si>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</si>
  <si>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</si>
  <si>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</si>
  <si>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</si>
  <si>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</si>
  <si>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</si>
  <si>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</si>
  <si>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</si>
  <si>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</si>
  <si>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</si>
  <si>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</si>
  <si>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</si>
  <si>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</si>
  <si>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</si>
  <si>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</si>
  <si>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</si>
  <si>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</si>
  <si>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</si>
  <si>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</si>
  <si>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</si>
  <si>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</si>
  <si>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</si>
  <si>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</si>
  <si>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</si>
  <si>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</si>
  <si>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</si>
  <si>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</si>
  <si>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</si>
  <si>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</si>
  <si>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</si>
  <si>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</si>
  <si>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</si>
  <si>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</si>
  <si>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</si>
  <si>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</si>
  <si>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</si>
  <si>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</si>
  <si>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</si>
  <si>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</si>
  <si>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</si>
  <si>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</si>
  <si>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</si>
  <si>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</si>
  <si>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</si>
  <si>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</si>
  <si>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</si>
  <si>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</si>
  <si>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</si>
  <si>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</si>
  <si>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</si>
  <si>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</si>
  <si>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</si>
  <si>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</si>
  <si>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</si>
  <si>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</si>
  <si>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</si>
  <si>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</si>
  <si>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</si>
  <si>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</si>
  <si>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</si>
  <si>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</si>
  <si>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</si>
  <si>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</si>
  <si>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</si>
  <si>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</si>
  <si>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</si>
  <si>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</si>
  <si>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</si>
  <si>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</si>
  <si>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</si>
  <si>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</si>
  <si>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</si>
  <si>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</si>
  <si>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</si>
  <si>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</si>
  <si>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</si>
  <si>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</si>
  <si>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</si>
  <si>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</si>
  <si>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</si>
  <si>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</si>
  <si>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</si>
  <si>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</si>
  <si>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</si>
  <si>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</si>
  <si>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</si>
  <si>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</si>
  <si>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</si>
  <si>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</si>
  <si>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</si>
  <si>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</si>
  <si>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</si>
  <si>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</si>
  <si>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</si>
  <si>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</si>
  <si>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</si>
  <si>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</si>
  <si>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</si>
  <si>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</si>
  <si>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</si>
  <si>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</si>
  <si>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</si>
  <si>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</si>
  <si>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</si>
  <si>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</si>
  <si>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</si>
  <si>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</si>
  <si>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</si>
  <si>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</si>
  <si>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</si>
  <si>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</si>
  <si>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</si>
  <si>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</si>
  <si>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</si>
  <si>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</si>
  <si>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</si>
  <si>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</si>
  <si>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</si>
  <si>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</si>
  <si>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</si>
  <si>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</si>
  <si>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</si>
  <si>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</si>
  <si>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</si>
  <si>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</si>
  <si>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</si>
  <si>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</si>
  <si>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</si>
  <si>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</si>
  <si>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</si>
  <si>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</si>
  <si>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</si>
  <si>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</si>
  <si>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</si>
  <si>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</si>
  <si>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</si>
  <si>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</si>
  <si>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</si>
  <si>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</si>
  <si>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</si>
  <si>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</si>
  <si>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</si>
  <si>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</si>
  <si>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</si>
  <si>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</si>
  <si>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</si>
  <si>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</si>
  <si>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</si>
  <si>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</si>
  <si>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</si>
  <si>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</si>
  <si>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</si>
  <si>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</si>
  <si>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</si>
  <si>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</si>
  <si>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</si>
  <si>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</si>
  <si>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</si>
  <si>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</si>
  <si>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</si>
  <si>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</si>
  <si>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</si>
  <si>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</si>
  <si>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</si>
  <si>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</si>
  <si>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</si>
  <si>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</si>
  <si>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</si>
  <si>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</si>
  <si>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</si>
  <si>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</si>
  <si>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</si>
  <si>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</si>
  <si>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</si>
  <si>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</si>
  <si>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</si>
  <si>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</si>
  <si>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</si>
  <si>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</si>
  <si>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</si>
  <si>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</si>
  <si>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</si>
  <si>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</si>
  <si>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</si>
  <si>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</si>
  <si>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</si>
  <si>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</si>
  <si>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</si>
  <si>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</si>
  <si>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</si>
  <si>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</si>
  <si>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</si>
  <si>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</si>
  <si>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</si>
  <si>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</si>
  <si>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</si>
  <si>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</si>
  <si>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</si>
  <si>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</si>
  <si>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</si>
  <si>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</si>
  <si>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</si>
  <si>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</si>
  <si>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</si>
  <si>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</si>
  <si>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</si>
  <si>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</si>
  <si>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</si>
  <si>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</si>
  <si>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</si>
  <si>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</si>
  <si>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</si>
  <si>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</si>
  <si>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</si>
  <si>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</si>
  <si>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</si>
  <si>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</si>
  <si>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</si>
  <si>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</si>
  <si>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</si>
  <si>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</si>
  <si>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</si>
  <si>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</si>
  <si>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</si>
  <si>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</si>
  <si>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</si>
  <si>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</si>
  <si>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</si>
  <si>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</si>
  <si>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</si>
  <si>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</si>
  <si>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</si>
  <si>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</si>
  <si>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</si>
  <si>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</si>
  <si>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</si>
  <si>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</si>
  <si>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</si>
  <si>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</si>
  <si>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</si>
  <si>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</si>
  <si>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</si>
  <si>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</si>
  <si>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</si>
  <si>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</si>
  <si>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</si>
  <si>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</si>
  <si>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</si>
  <si>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</si>
  <si>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</si>
  <si>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</si>
  <si>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</si>
  <si>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</si>
  <si>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</si>
  <si>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</si>
  <si>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</si>
  <si>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</si>
  <si>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</si>
  <si>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</si>
  <si>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</si>
  <si>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</si>
  <si>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</si>
  <si>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</si>
  <si>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</si>
  <si>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</si>
  <si>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</si>
  <si>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</si>
  <si>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</si>
  <si>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</si>
  <si>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</si>
  <si>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</si>
  <si>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</si>
  <si>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</si>
  <si>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</si>
  <si>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</si>
  <si>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</si>
  <si>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</si>
  <si>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</si>
  <si>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</si>
  <si>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</si>
  <si>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</si>
  <si>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</si>
  <si>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</si>
  <si>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</si>
  <si>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</si>
  <si>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</si>
  <si>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</si>
  <si>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</si>
  <si>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</si>
  <si>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</si>
  <si>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</si>
  <si>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</si>
  <si>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</si>
  <si>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</si>
  <si>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</si>
  <si>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</si>
  <si>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</si>
  <si>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</si>
  <si>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</si>
  <si>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</si>
  <si>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</si>
  <si>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</si>
  <si>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</si>
  <si>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</si>
  <si>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</si>
  <si>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</si>
  <si>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</si>
  <si>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</si>
  <si>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</si>
  <si>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</si>
  <si>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</si>
  <si>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</si>
  <si>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</si>
  <si>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</si>
  <si>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</si>
  <si>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</si>
  <si>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</si>
  <si>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</si>
  <si>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</si>
  <si>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</si>
  <si>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</si>
  <si>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</si>
  <si>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</si>
  <si>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</si>
  <si>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</si>
  <si>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</si>
  <si>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</si>
  <si>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</si>
  <si>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</si>
  <si>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</si>
  <si>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</si>
  <si>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</si>
  <si>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</si>
  <si>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</si>
  <si>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</si>
  <si>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</si>
  <si>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</si>
  <si>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</si>
  <si>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</si>
  <si>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</si>
  <si>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</si>
  <si>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</si>
  <si>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</si>
  <si>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</si>
  <si>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</si>
  <si>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</si>
  <si>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</si>
  <si>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</si>
  <si>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</si>
  <si>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</si>
  <si>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</si>
  <si>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</si>
  <si>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</si>
  <si>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</si>
  <si>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</si>
  <si>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</si>
  <si>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</si>
  <si>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</si>
  <si>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</si>
  <si>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</si>
  <si>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</si>
  <si>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</si>
  <si>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</si>
  <si>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</si>
  <si>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</si>
  <si>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</si>
  <si>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</si>
  <si>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</si>
  <si>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</si>
  <si>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</si>
  <si>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</si>
  <si>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</si>
  <si>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</si>
  <si>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</si>
  <si>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</si>
  <si>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</si>
  <si>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</si>
  <si>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</si>
  <si>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</si>
  <si>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</si>
  <si>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</si>
  <si>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</si>
  <si>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</si>
  <si>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</si>
  <si>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</si>
  <si>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</si>
  <si>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</si>
  <si>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</si>
  <si>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</si>
  <si>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</si>
  <si>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</si>
  <si>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</si>
  <si>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</si>
  <si>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</si>
  <si>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</si>
  <si>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</si>
  <si>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</si>
  <si>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</si>
  <si>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</si>
  <si>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</si>
  <si>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</si>
  <si>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</si>
  <si>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</si>
  <si>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</si>
  <si>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</si>
  <si>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</si>
  <si>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</si>
  <si>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</si>
  <si>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</si>
  <si>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</si>
  <si>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</si>
  <si>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</si>
  <si>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</si>
  <si>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</si>
  <si>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</si>
  <si>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</si>
  <si>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</si>
  <si>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</si>
  <si>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</si>
  <si>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</si>
  <si>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</si>
  <si>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</si>
  <si>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</si>
  <si>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</si>
  <si>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</si>
  <si>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</si>
  <si>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</si>
  <si>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</si>
  <si>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</si>
  <si>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</si>
  <si>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</si>
  <si>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</si>
  <si>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</si>
  <si>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</si>
  <si>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</si>
  <si>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</si>
  <si>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</si>
  <si>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</si>
  <si>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</si>
  <si>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</si>
  <si>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</si>
  <si>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</si>
  <si>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</si>
  <si>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</si>
  <si>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</si>
  <si>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</si>
  <si>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</si>
  <si>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</si>
  <si>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</si>
  <si>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</si>
  <si>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</si>
  <si>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</si>
  <si>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</si>
  <si>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</si>
  <si>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</si>
  <si>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</si>
  <si>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</si>
  <si>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</si>
  <si>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</si>
  <si>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</si>
  <si>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</si>
  <si>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</si>
  <si>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</si>
  <si>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</si>
  <si>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</si>
  <si>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</si>
  <si>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</si>
  <si>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</si>
  <si>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</si>
  <si>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</si>
  <si>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</si>
  <si>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</si>
  <si>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</si>
  <si>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</si>
  <si>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</si>
  <si>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</si>
  <si>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</si>
  <si>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</si>
  <si>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</si>
  <si>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</si>
  <si>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</si>
  <si>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</si>
  <si>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</si>
  <si>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</si>
  <si>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</si>
  <si>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</si>
  <si>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</si>
  <si>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</si>
  <si>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</si>
  <si>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</si>
  <si>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</si>
  <si>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</si>
  <si>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</si>
  <si>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</si>
  <si>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</si>
  <si>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</si>
  <si>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</si>
  <si>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</si>
  <si>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</si>
  <si>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</si>
  <si>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</si>
  <si>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</si>
  <si>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</si>
  <si>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</si>
  <si>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</si>
  <si>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</si>
  <si>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</si>
  <si>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</si>
  <si>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</si>
  <si>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</si>
  <si>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</si>
  <si>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</si>
  <si>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</si>
  <si>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</si>
  <si>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</si>
  <si>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</si>
  <si>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</si>
  <si>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</si>
  <si>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</si>
  <si>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</si>
  <si>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</si>
  <si>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</si>
  <si>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</si>
  <si>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</si>
  <si>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</si>
  <si>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</si>
  <si>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</si>
  <si>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</si>
  <si>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</si>
  <si>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</si>
  <si>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</si>
  <si>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</si>
  <si>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</si>
  <si>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</si>
  <si>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</si>
  <si>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</si>
  <si>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</si>
  <si>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</si>
  <si>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</si>
  <si>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</si>
  <si>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</si>
  <si>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</si>
  <si>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</si>
  <si>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</si>
  <si>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</si>
  <si>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</si>
  <si>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</si>
  <si>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</si>
  <si>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</si>
  <si>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</si>
  <si>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</si>
  <si>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</si>
  <si>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</si>
  <si>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</si>
  <si>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</si>
  <si>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</si>
  <si>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</si>
  <si>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</si>
  <si>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</si>
  <si>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</si>
  <si>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</si>
  <si>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</si>
  <si>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</si>
  <si>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</si>
  <si>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</si>
  <si>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</si>
  <si>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</si>
  <si>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</si>
  <si>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</si>
  <si>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</si>
  <si>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</si>
  <si>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</si>
  <si>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</si>
  <si>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</si>
  <si>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</si>
  <si>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</si>
  <si>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</si>
  <si>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</si>
  <si>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</si>
  <si>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</si>
  <si>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</si>
  <si>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</si>
  <si>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</si>
  <si>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</si>
  <si>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</si>
  <si>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</si>
  <si>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</si>
  <si>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</si>
  <si>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</si>
  <si>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</si>
  <si>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</si>
  <si>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</si>
  <si>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</si>
  <si>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</si>
  <si>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</si>
  <si>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</si>
  <si>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</si>
  <si>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</si>
  <si>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</si>
  <si>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</si>
  <si>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</si>
  <si>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</si>
  <si>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</si>
  <si>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</si>
  <si>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</si>
  <si>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</si>
  <si>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</si>
  <si>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</si>
  <si>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</si>
  <si>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</si>
  <si>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</si>
  <si>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</si>
  <si>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</si>
  <si>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</si>
  <si>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</si>
  <si>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</si>
  <si>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</si>
  <si>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</si>
  <si>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</si>
  <si>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</si>
  <si>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</si>
  <si>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</si>
  <si>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</si>
  <si>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</si>
  <si>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</si>
  <si>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</si>
  <si>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</si>
  <si>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</si>
  <si>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</si>
  <si>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</si>
  <si>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</si>
  <si>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</si>
  <si>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</si>
  <si>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</si>
  <si>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</si>
  <si>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</si>
  <si>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</si>
  <si>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</si>
  <si>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</si>
  <si>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</si>
  <si>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</si>
  <si>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</si>
  <si>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</si>
  <si>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</si>
  <si>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</si>
  <si>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</si>
  <si>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</si>
  <si>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</si>
  <si>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</si>
  <si>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</si>
  <si>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</si>
  <si>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</si>
  <si>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</si>
  <si>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</si>
  <si>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</si>
  <si>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</si>
  <si>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</si>
  <si>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</si>
  <si>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</si>
  <si>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</si>
  <si>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</si>
  <si>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</si>
  <si>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</si>
  <si>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</si>
  <si>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</si>
  <si>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</si>
  <si>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</si>
  <si>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</si>
  <si>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</si>
  <si>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</si>
  <si>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</si>
  <si>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</si>
  <si>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</si>
  <si>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</si>
  <si>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</si>
  <si>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</si>
  <si>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</si>
  <si>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</si>
  <si>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</si>
  <si>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</si>
  <si>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</si>
  <si>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</si>
  <si>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</si>
  <si>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</si>
  <si>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</si>
  <si>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</si>
  <si>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</si>
  <si>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</si>
  <si>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</si>
  <si>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</si>
  <si>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</si>
  <si>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</si>
  <si>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</si>
  <si>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</si>
  <si>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</si>
  <si>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</si>
  <si>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</si>
  <si>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</si>
  <si>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</si>
  <si>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</si>
  <si>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</si>
  <si>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</si>
  <si>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</si>
  <si>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</si>
  <si>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</si>
  <si>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</si>
  <si>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</si>
  <si>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</si>
  <si>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</si>
  <si>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</si>
  <si>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</si>
  <si>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</si>
  <si>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</si>
  <si>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</si>
  <si>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</si>
  <si>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</si>
  <si>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</si>
  <si>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</si>
  <si>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</si>
  <si>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</si>
  <si>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</si>
  <si>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</si>
  <si>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</si>
  <si>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</si>
  <si>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</si>
  <si>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</si>
  <si>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</si>
  <si>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</si>
  <si>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</si>
  <si>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</si>
  <si>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</si>
  <si>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</si>
  <si>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</si>
  <si>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</si>
  <si>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</si>
  <si>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</si>
  <si>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</si>
  <si>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</si>
  <si>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</si>
  <si>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</si>
  <si>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</si>
  <si>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</si>
  <si>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</si>
  <si>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</si>
  <si>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</si>
  <si>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</si>
  <si>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</si>
  <si>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</si>
  <si>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</si>
  <si>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</si>
  <si>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</si>
  <si>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</si>
  <si>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</si>
  <si>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</si>
  <si>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</si>
  <si>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</si>
  <si>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</si>
  <si>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</si>
  <si>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</si>
  <si>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</si>
  <si>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</si>
  <si>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</si>
  <si>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</si>
  <si>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</si>
  <si>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</si>
  <si>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</si>
  <si>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</si>
  <si>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</si>
  <si>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</si>
  <si>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</si>
  <si>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</si>
  <si>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</si>
  <si>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</si>
  <si>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</si>
  <si>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</si>
  <si>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</si>
  <si>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</si>
  <si>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</si>
  <si>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</si>
  <si>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</si>
  <si>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</si>
  <si>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</si>
  <si>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</si>
  <si>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</si>
  <si>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</si>
  <si>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</si>
  <si>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</si>
  <si>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</si>
  <si>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</si>
  <si>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</si>
  <si>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</si>
  <si>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</si>
  <si>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</si>
  <si>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</si>
  <si>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</si>
  <si>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</si>
  <si>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</si>
  <si>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</si>
  <si>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</si>
  <si>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</si>
  <si>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</si>
  <si>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</si>
  <si>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</si>
  <si>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</si>
  <si>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</si>
  <si>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</si>
  <si>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</si>
  <si>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</si>
  <si>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</si>
  <si>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</si>
  <si>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</si>
  <si>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</si>
  <si>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</si>
  <si>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</si>
  <si>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</si>
  <si>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</si>
  <si>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</si>
  <si>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</si>
  <si>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</si>
  <si>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</si>
  <si>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</si>
  <si>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</si>
  <si>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</si>
  <si>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</si>
  <si>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</si>
  <si>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</si>
  <si>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</si>
  <si>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</si>
  <si>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</si>
  <si>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</si>
  <si>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</si>
  <si>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</si>
  <si>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</si>
  <si>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</si>
  <si>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</si>
  <si>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</si>
  <si>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</si>
  <si>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</si>
  <si>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</si>
  <si>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</si>
  <si>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</si>
  <si>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</si>
  <si>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</si>
  <si>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</si>
  <si>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</si>
  <si>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</si>
  <si>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</si>
  <si>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</si>
  <si>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</si>
  <si>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</si>
  <si>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</si>
  <si>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</si>
  <si>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</si>
  <si>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</si>
  <si>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</si>
  <si>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</si>
  <si>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</si>
  <si>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</si>
  <si>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</si>
  <si>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</si>
  <si>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</si>
  <si>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</si>
  <si>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</si>
  <si>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</si>
  <si>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</si>
  <si>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</si>
  <si>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</si>
  <si>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</si>
  <si>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</si>
  <si>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</si>
  <si>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</si>
  <si>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</si>
  <si>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</si>
  <si>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</si>
  <si>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</si>
  <si>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</si>
  <si>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</si>
  <si>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</si>
  <si>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</si>
  <si>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</si>
  <si>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</si>
  <si>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</si>
  <si>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</si>
  <si>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</si>
  <si>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</si>
  <si>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</si>
  <si>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</si>
  <si>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</si>
  <si>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</si>
  <si>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</si>
  <si>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</si>
  <si>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</si>
  <si>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</si>
  <si>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</si>
  <si>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</si>
  <si>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</si>
  <si>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</si>
  <si>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</si>
  <si>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</si>
  <si>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</si>
  <si>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</si>
  <si>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</si>
  <si>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</si>
  <si>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</si>
  <si>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</si>
  <si>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</si>
  <si>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</si>
  <si>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</si>
  <si>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</si>
  <si>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</si>
  <si>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</si>
  <si>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</si>
  <si>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</si>
  <si>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</si>
  <si>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</si>
  <si>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</si>
  <si>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</si>
  <si>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</si>
  <si>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</si>
  <si>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</si>
  <si>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</si>
  <si>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</si>
  <si>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</si>
  <si>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</si>
  <si>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</si>
  <si>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</si>
  <si>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</si>
  <si>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</si>
  <si>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</si>
  <si>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</si>
  <si>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</si>
  <si>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</si>
  <si>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</si>
  <si>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</si>
  <si>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</si>
  <si>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</si>
  <si>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</si>
  <si>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</si>
  <si>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</si>
  <si>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</si>
  <si>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</si>
  <si>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</si>
  <si>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</si>
  <si>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</si>
  <si>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</si>
  <si>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</si>
  <si>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</si>
  <si>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</si>
  <si>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</si>
  <si>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</si>
  <si>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</si>
  <si>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</si>
  <si>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</si>
  <si>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</si>
  <si>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</si>
  <si>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</si>
  <si>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</si>
  <si>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</si>
  <si>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</si>
  <si>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</si>
  <si>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</si>
  <si>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</si>
  <si>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</si>
  <si>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</si>
  <si>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</si>
  <si>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</si>
  <si>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</si>
  <si>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</si>
  <si>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</si>
  <si>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</si>
  <si>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</si>
  <si>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</si>
  <si>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</si>
  <si>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</si>
  <si>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</si>
  <si>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</si>
  <si>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</si>
  <si>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</si>
  <si>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</si>
  <si>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</si>
  <si>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</si>
  <si>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</si>
  <si>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</si>
  <si>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</si>
  <si>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</si>
  <si>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</si>
  <si>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</si>
  <si>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</si>
  <si>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</si>
  <si>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</si>
  <si>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</si>
  <si>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</si>
  <si>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</si>
  <si>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</si>
  <si>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</si>
  <si>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</si>
  <si>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</si>
  <si>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</si>
  <si>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</si>
  <si>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</si>
  <si>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</si>
  <si>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</si>
  <si>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</si>
  <si>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</si>
  <si>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</si>
  <si>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</si>
  <si>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</si>
  <si>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</si>
  <si>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</si>
  <si>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</si>
  <si>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</si>
  <si>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</si>
  <si>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</si>
  <si>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</si>
  <si>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</si>
  <si>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</si>
  <si>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</si>
  <si>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</si>
  <si>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</si>
  <si>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</si>
  <si>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</si>
  <si>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</si>
  <si>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</si>
  <si>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</si>
  <si>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</si>
  <si>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</si>
  <si>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</si>
  <si>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</si>
  <si>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</si>
  <si>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</si>
  <si>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</si>
  <si>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</si>
  <si>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</si>
  <si>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</si>
  <si>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</si>
  <si>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</si>
  <si>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</si>
  <si>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</si>
  <si>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</si>
  <si>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</si>
  <si>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</si>
  <si>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</si>
  <si>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</si>
  <si>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</si>
  <si>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</si>
  <si>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</si>
  <si>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</si>
  <si>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</si>
  <si>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</si>
  <si>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</si>
  <si>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</si>
  <si>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</si>
  <si>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</si>
  <si>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</si>
  <si>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</si>
  <si>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</si>
  <si>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</si>
  <si>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</si>
  <si>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</si>
  <si>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</si>
  <si>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</si>
  <si>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</si>
  <si>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</si>
  <si>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</si>
  <si>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</si>
  <si>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</si>
  <si>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</si>
  <si>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</si>
  <si>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</si>
  <si>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</si>
  <si>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</si>
  <si>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</si>
  <si>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</si>
  <si>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</si>
  <si>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</si>
  <si>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</si>
  <si>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</si>
  <si>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</si>
  <si>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</si>
  <si>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</si>
  <si>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</si>
  <si>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</si>
  <si>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</si>
  <si>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</si>
  <si>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</si>
  <si>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</si>
  <si>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</si>
  <si>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</si>
  <si>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</si>
  <si>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</si>
  <si>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</si>
  <si>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</si>
  <si>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</si>
  <si>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</si>
  <si>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</si>
  <si>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</si>
  <si>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</si>
  <si>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</si>
  <si>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</si>
  <si>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</si>
  <si>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</si>
  <si>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</si>
  <si>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</si>
  <si>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</si>
  <si>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</si>
  <si>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</si>
  <si>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</si>
  <si>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</si>
  <si>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</si>
  <si>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</si>
  <si>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</si>
  <si>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</si>
  <si>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</si>
  <si>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</si>
  <si>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</si>
  <si>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</si>
  <si>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</si>
  <si>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</si>
  <si>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</si>
  <si>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</si>
  <si>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</si>
  <si>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</si>
  <si>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</si>
  <si>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</si>
  <si>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</si>
  <si>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</si>
  <si>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</si>
  <si>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</si>
  <si>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</si>
  <si>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</si>
  <si>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</si>
  <si>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</si>
  <si>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</si>
  <si>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</si>
  <si>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</si>
  <si>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</si>
  <si>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</si>
  <si>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</si>
  <si>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</si>
  <si>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</si>
  <si>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</si>
  <si>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</si>
  <si>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</si>
  <si>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</si>
  <si>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</si>
  <si>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</si>
  <si>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</si>
  <si>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</si>
  <si>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</si>
  <si>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</si>
  <si>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</si>
  <si>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</si>
  <si>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</si>
  <si>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</si>
  <si>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</si>
  <si>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</si>
  <si>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</si>
  <si>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</si>
  <si>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</si>
  <si>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</si>
  <si>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</si>
  <si>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</si>
  <si>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</si>
  <si>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</si>
  <si>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</si>
  <si>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</si>
  <si>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</si>
  <si>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</si>
  <si>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</si>
  <si>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</si>
  <si>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</si>
  <si>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</si>
  <si>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</si>
  <si>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</si>
  <si>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</si>
  <si>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</si>
  <si>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</si>
  <si>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</si>
  <si>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</si>
  <si>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</si>
  <si>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</si>
  <si>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</si>
  <si>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</si>
  <si>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</si>
  <si>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</si>
  <si>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</si>
  <si>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</si>
  <si>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</si>
  <si>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</si>
  <si>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</si>
  <si>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</si>
  <si>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</si>
  <si>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</si>
  <si>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</si>
  <si>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</si>
  <si>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</si>
  <si>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</si>
  <si>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</si>
  <si>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</si>
  <si>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</si>
  <si>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</si>
  <si>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</si>
  <si>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</si>
  <si>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</si>
  <si>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</si>
  <si>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</si>
  <si>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</si>
  <si>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</si>
  <si>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</si>
  <si>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</si>
  <si>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</si>
  <si>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</si>
  <si>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</si>
  <si>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</si>
  <si>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</si>
  <si>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</si>
  <si>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</si>
  <si>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</si>
  <si>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</si>
  <si>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</si>
  <si>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</si>
  <si>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</si>
  <si>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</si>
  <si>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</si>
  <si>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</si>
  <si>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</si>
  <si>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</si>
  <si>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</si>
  <si>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</si>
  <si>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</si>
  <si>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</si>
  <si>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</si>
  <si>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</si>
  <si>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</si>
  <si>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</si>
  <si>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</si>
  <si>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</si>
  <si>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</si>
  <si>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</si>
  <si>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</si>
  <si>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</si>
  <si>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</si>
  <si>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</si>
  <si>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</si>
  <si>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</si>
  <si>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</si>
  <si>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</si>
  <si>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</si>
  <si>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</si>
  <si>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</si>
  <si>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</si>
  <si>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</si>
  <si>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</si>
  <si>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</si>
  <si>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</si>
  <si>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</si>
  <si>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</si>
  <si>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</si>
  <si>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</si>
  <si>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</si>
  <si>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</si>
  <si>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</si>
  <si>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</si>
  <si>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</si>
  <si>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</si>
  <si>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</si>
  <si>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</si>
  <si>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</si>
  <si>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</si>
  <si>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</si>
  <si>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</si>
  <si>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</si>
  <si>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</si>
  <si>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</si>
  <si>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</si>
  <si>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</si>
  <si>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</si>
  <si>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</si>
  <si>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</si>
  <si>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</si>
  <si>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</si>
  <si>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</si>
  <si>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</si>
  <si>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</si>
  <si>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</si>
  <si>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</si>
  <si>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</si>
  <si>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</si>
  <si>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</si>
  <si>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</si>
  <si>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</si>
  <si>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</si>
  <si>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</si>
  <si>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</si>
  <si>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</si>
  <si>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</si>
  <si>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</si>
  <si>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</si>
  <si>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</si>
  <si>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</si>
  <si>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</si>
  <si>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</si>
  <si>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</si>
  <si>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</si>
  <si>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</si>
  <si>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</si>
  <si>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</si>
  <si>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</si>
  <si>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</si>
  <si>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</si>
  <si>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</si>
  <si>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</si>
  <si>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</si>
  <si>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</si>
  <si>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</si>
  <si>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</si>
  <si>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</si>
  <si>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</si>
  <si>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</si>
  <si>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</si>
  <si>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</si>
  <si>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</si>
  <si>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</si>
  <si>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</si>
  <si>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</si>
  <si>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</si>
  <si>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</si>
  <si>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</si>
  <si>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</si>
  <si>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</si>
  <si>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</si>
  <si>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</si>
  <si>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</si>
  <si>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</si>
  <si>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</si>
  <si>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</si>
  <si>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</si>
  <si>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</si>
  <si>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</si>
  <si>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</si>
  <si>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</si>
  <si>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</si>
  <si>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</si>
  <si>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</si>
  <si>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</si>
  <si>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</si>
  <si>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</si>
  <si>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</si>
  <si>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</si>
  <si>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</si>
  <si>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</si>
  <si>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</si>
  <si>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</si>
  <si>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</si>
  <si>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</si>
  <si>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</si>
  <si>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</si>
  <si>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</si>
  <si>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</si>
  <si>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</si>
  <si>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</si>
  <si>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</si>
  <si>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</si>
  <si>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</si>
  <si>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</si>
  <si>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</si>
  <si>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</si>
  <si>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</si>
  <si>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</si>
  <si>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</si>
  <si>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</si>
  <si>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</si>
  <si>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</si>
  <si>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</si>
  <si>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</si>
  <si>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</si>
  <si>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</si>
  <si>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</si>
  <si>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</si>
  <si>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</si>
  <si>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</si>
  <si>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</si>
  <si>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</si>
  <si>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</si>
  <si>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</si>
  <si>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</si>
  <si>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</si>
  <si>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</si>
  <si>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</si>
  <si>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</si>
  <si>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</si>
  <si>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</si>
  <si>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</si>
  <si>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</si>
  <si>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</si>
  <si>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</si>
  <si>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</si>
  <si>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</si>
  <si>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</si>
  <si>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</si>
  <si>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</si>
  <si>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</si>
  <si>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</si>
  <si>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</si>
  <si>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</si>
  <si>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</si>
  <si>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</si>
  <si>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</si>
  <si>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</si>
  <si>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</si>
  <si>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</si>
  <si>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</si>
  <si>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</si>
  <si>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</si>
  <si>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</si>
  <si>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</si>
  <si>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</si>
  <si>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</si>
  <si>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</si>
  <si>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</si>
  <si>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</si>
  <si>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</si>
  <si>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</si>
  <si>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</si>
  <si>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</si>
  <si>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</si>
  <si>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</si>
  <si>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</si>
  <si>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</si>
  <si>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</si>
  <si>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</si>
  <si>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</si>
  <si>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</si>
  <si>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</si>
  <si>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</si>
  <si>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</si>
  <si>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</si>
  <si>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</si>
  <si>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</si>
  <si>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</si>
  <si>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</si>
  <si>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</si>
  <si>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</si>
  <si>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</si>
  <si>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</si>
  <si>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</si>
  <si>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</si>
  <si>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</si>
  <si>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</si>
  <si>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</si>
  <si>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</si>
  <si>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</si>
  <si>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</si>
  <si>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</si>
  <si>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</si>
  <si>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</si>
  <si>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</si>
  <si>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</si>
  <si>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</si>
  <si>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</si>
  <si>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</si>
  <si>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</si>
  <si>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</si>
  <si>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</si>
  <si>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</si>
  <si>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</si>
  <si>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</si>
  <si>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</si>
  <si>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</si>
  <si>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</si>
  <si>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</si>
  <si>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</si>
  <si>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</si>
  <si>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</si>
  <si>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</si>
  <si>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</si>
  <si>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</si>
  <si>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</si>
  <si>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</si>
  <si>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</si>
  <si>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</si>
  <si>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</si>
  <si>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</si>
  <si>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</si>
  <si>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</si>
  <si>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</si>
  <si>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</si>
  <si>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</si>
  <si>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</si>
  <si>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</si>
  <si>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</si>
  <si>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</si>
  <si>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</si>
  <si>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</si>
  <si>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</si>
  <si>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</si>
  <si>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</si>
  <si>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</si>
  <si>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</si>
  <si>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</si>
  <si>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</si>
  <si>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</si>
  <si>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</si>
  <si>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</si>
  <si>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</si>
  <si>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</si>
  <si>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</si>
  <si>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</si>
  <si>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</si>
  <si>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</si>
  <si>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</si>
  <si>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</si>
  <si>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</si>
  <si>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</si>
  <si>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</si>
  <si>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</si>
  <si>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</si>
  <si>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</si>
  <si>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</si>
  <si>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</si>
  <si>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</si>
  <si>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</si>
  <si>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</si>
  <si>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</si>
  <si>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</si>
  <si>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</si>
  <si>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</si>
  <si>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</si>
  <si>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</si>
  <si>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</si>
  <si>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</si>
  <si>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</si>
  <si>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</si>
  <si>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</si>
  <si>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</si>
  <si>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</si>
  <si>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</si>
  <si>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</si>
  <si>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</si>
  <si>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</si>
  <si>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</si>
  <si>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</si>
  <si>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</si>
  <si>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</si>
  <si>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</si>
  <si>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</si>
  <si>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</si>
  <si>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</si>
  <si>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</si>
  <si>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</si>
  <si>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</si>
  <si>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</si>
  <si>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</si>
  <si>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</si>
  <si>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</si>
  <si>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</si>
  <si>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</si>
  <si>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</si>
  <si>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</si>
  <si>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</si>
  <si>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</si>
  <si>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</si>
  <si>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</si>
  <si>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</si>
  <si>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</si>
  <si>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</si>
  <si>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</si>
  <si>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</si>
  <si>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</si>
  <si>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</si>
  <si>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</si>
  <si>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</si>
  <si>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</si>
  <si>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</si>
  <si>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</si>
  <si>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</si>
  <si>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</si>
  <si>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</si>
  <si>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</si>
  <si>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</si>
  <si>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</si>
  <si>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</si>
  <si>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</si>
  <si>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</si>
  <si>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</si>
  <si>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</si>
  <si>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</si>
  <si>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</si>
  <si>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</si>
  <si>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</si>
  <si>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</si>
  <si>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</si>
  <si>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</si>
  <si>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</si>
  <si>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</si>
  <si>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</si>
  <si>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</si>
  <si>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</si>
  <si>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</si>
  <si>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</si>
  <si>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</si>
  <si>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</si>
  <si>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</si>
  <si>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</si>
  <si>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</si>
  <si>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</si>
  <si>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</si>
  <si>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</si>
  <si>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</si>
  <si>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</si>
  <si>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</si>
  <si>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</si>
  <si>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</si>
  <si>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</si>
  <si>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</si>
  <si>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</si>
  <si>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</si>
  <si>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</si>
  <si>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</si>
  <si>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</si>
  <si>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</si>
  <si>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</si>
  <si>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</si>
  <si>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</si>
  <si>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</si>
  <si>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</si>
  <si>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</si>
  <si>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</si>
  <si>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</si>
  <si>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</si>
  <si>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</si>
  <si>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</si>
  <si>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</si>
  <si>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</si>
  <si>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</si>
  <si>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</si>
  <si>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</si>
  <si>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</si>
  <si>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</si>
  <si>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</si>
  <si>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</si>
  <si>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</si>
  <si>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</si>
  <si>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</si>
  <si>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</si>
  <si>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</si>
  <si>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</si>
  <si>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</si>
  <si>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</si>
  <si>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</si>
  <si>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</si>
  <si>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</si>
  <si>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</si>
  <si>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</si>
  <si>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</si>
  <si>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</si>
  <si>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</si>
  <si>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</si>
  <si>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</si>
  <si>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</si>
  <si>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</si>
  <si>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</si>
  <si>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</si>
  <si>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</si>
  <si>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</si>
  <si>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</si>
  <si>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</si>
  <si>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</si>
  <si>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</si>
  <si>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</si>
  <si>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</si>
  <si>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</si>
  <si>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</si>
  <si>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</si>
  <si>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</si>
  <si>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</si>
  <si>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</si>
  <si>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</si>
  <si>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</si>
  <si>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</si>
  <si>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</si>
  <si>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</si>
  <si>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</si>
  <si>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</si>
  <si>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</si>
  <si>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</si>
  <si>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</si>
  <si>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</si>
  <si>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</si>
  <si>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</si>
  <si>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</si>
  <si>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</si>
  <si>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</si>
  <si>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</si>
  <si>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</si>
  <si>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</si>
  <si>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</si>
  <si>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</si>
  <si>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</si>
  <si>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</si>
  <si>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</si>
  <si>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</si>
  <si>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</si>
  <si>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</si>
  <si>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</si>
  <si>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</si>
  <si>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</si>
  <si>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</si>
  <si>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</si>
  <si>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</si>
  <si>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</si>
  <si>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</si>
  <si>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</si>
  <si>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</si>
  <si>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</si>
  <si>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</si>
  <si>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</si>
  <si>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</si>
  <si>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</si>
  <si>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</si>
  <si>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</si>
  <si>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</si>
  <si>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</si>
  <si>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</si>
  <si>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</si>
  <si>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</si>
  <si>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</si>
  <si>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</si>
  <si>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</si>
  <si>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</si>
  <si>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</si>
  <si>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</si>
  <si>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</si>
  <si>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</si>
  <si>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</si>
  <si>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</si>
  <si>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</si>
  <si>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</si>
  <si>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</si>
  <si>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</si>
  <si>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</si>
  <si>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</si>
  <si>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</si>
  <si>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</si>
  <si>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</si>
  <si>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</si>
  <si>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</si>
  <si>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</si>
  <si>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</si>
  <si>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</si>
  <si>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</si>
  <si>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</si>
  <si>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</si>
  <si>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</si>
  <si>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</si>
  <si>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</si>
  <si>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</si>
  <si>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</si>
  <si>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</si>
  <si>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</si>
  <si>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</si>
  <si>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</si>
  <si>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</si>
  <si>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</si>
  <si>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</si>
  <si>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</si>
  <si>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</si>
  <si>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</si>
  <si>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</si>
  <si>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</si>
  <si>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</si>
  <si>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</si>
  <si>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</si>
  <si>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</si>
  <si>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</si>
  <si>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</si>
  <si>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</si>
  <si>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</si>
  <si>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</si>
  <si>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</si>
  <si>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</si>
  <si>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</si>
  <si>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</si>
  <si>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</si>
  <si>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</si>
  <si>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</si>
  <si>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</si>
  <si>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</si>
  <si>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</si>
  <si>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</si>
  <si>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</si>
  <si>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</si>
  <si>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</si>
  <si>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</si>
  <si>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</si>
  <si>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</si>
  <si>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</si>
  <si>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</si>
  <si>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</si>
  <si>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</si>
  <si>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</si>
  <si>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</si>
  <si>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</si>
  <si>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</si>
  <si>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</si>
  <si>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</si>
  <si>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</si>
  <si>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</si>
  <si>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</si>
  <si>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</si>
  <si>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</si>
  <si>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</si>
  <si>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</si>
  <si>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</si>
  <si>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</si>
  <si>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</si>
  <si>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</si>
  <si>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</si>
  <si>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</si>
  <si>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</si>
  <si>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</si>
  <si>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</si>
  <si>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</si>
  <si>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</si>
  <si>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</si>
  <si>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</si>
  <si>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</si>
  <si>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</si>
  <si>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</si>
  <si>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</si>
  <si>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</si>
  <si>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</si>
  <si>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</si>
  <si>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</si>
  <si>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</si>
  <si>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</si>
  <si>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</si>
  <si>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</si>
  <si>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</si>
  <si>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</si>
  <si>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</si>
  <si>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</si>
  <si>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</si>
  <si>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</si>
  <si>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</si>
  <si>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</si>
  <si>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</si>
  <si>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</si>
  <si>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</si>
  <si>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</si>
  <si>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</si>
  <si>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</si>
  <si>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</si>
  <si>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</si>
  <si>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</si>
  <si>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</si>
  <si>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</si>
  <si>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</si>
  <si>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</si>
  <si>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</si>
  <si>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</si>
  <si>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</si>
  <si>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</si>
  <si>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</si>
  <si>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</si>
  <si>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</si>
  <si>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</si>
  <si>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</si>
  <si>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</si>
  <si>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</si>
  <si>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</si>
  <si>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</si>
  <si>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</si>
  <si>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</si>
  <si>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</si>
  <si>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</si>
  <si>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</si>
  <si>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</si>
  <si>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</si>
  <si>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</si>
  <si>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</si>
  <si>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</si>
  <si>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</si>
  <si>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</si>
  <si>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</si>
  <si>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</si>
  <si>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</si>
  <si>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</si>
  <si>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</si>
  <si>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</si>
  <si>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</si>
  <si>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</si>
  <si>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</si>
  <si>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</si>
  <si>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</si>
  <si>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</si>
  <si>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</si>
  <si>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</si>
  <si>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</si>
  <si>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</si>
  <si>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</si>
  <si>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</si>
  <si>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</si>
  <si>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</si>
  <si>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</si>
  <si>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</si>
  <si>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</si>
  <si>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</si>
  <si>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</si>
  <si>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</si>
  <si>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</si>
  <si>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</si>
  <si>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</si>
  <si>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</si>
  <si>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</si>
  <si>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</si>
  <si>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</si>
  <si>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</si>
  <si>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</si>
  <si>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</si>
  <si>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</si>
  <si>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</si>
  <si>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</si>
  <si>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</si>
  <si>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</si>
  <si>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</si>
  <si>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</si>
  <si>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</si>
  <si>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</si>
  <si>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</si>
  <si>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</si>
  <si>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</si>
  <si>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</si>
  <si>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</si>
  <si>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</si>
  <si>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</si>
  <si>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</si>
  <si>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</si>
  <si>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</si>
  <si>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</si>
  <si>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</si>
  <si>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</si>
  <si>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</si>
  <si>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</si>
  <si>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</si>
  <si>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</si>
  <si>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</si>
  <si>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</si>
  <si>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</si>
  <si>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</si>
  <si>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</si>
  <si>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</si>
  <si>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</si>
  <si>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</si>
  <si>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</si>
  <si>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</si>
  <si>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</si>
  <si>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</si>
  <si>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</si>
  <si>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</si>
  <si>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</si>
  <si>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</si>
  <si>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</si>
  <si>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</si>
  <si>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</si>
  <si>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</si>
  <si>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</si>
  <si>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</si>
  <si>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</si>
  <si>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</si>
  <si>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</si>
  <si>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</si>
  <si>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</si>
  <si>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</si>
  <si>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</si>
  <si>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</si>
  <si>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</si>
  <si>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</si>
  <si>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</si>
  <si>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</si>
  <si>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</si>
  <si>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</si>
  <si>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</si>
  <si>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</si>
  <si>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</si>
  <si>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</si>
  <si>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</si>
  <si>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</si>
  <si>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</si>
  <si>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</si>
  <si>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</si>
  <si>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</si>
  <si>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</si>
  <si>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</si>
  <si>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</si>
  <si>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</si>
  <si>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</si>
  <si>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</si>
  <si>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</si>
  <si>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</si>
  <si>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</si>
  <si>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</si>
  <si>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</si>
  <si>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</si>
  <si>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</si>
  <si>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</si>
  <si>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</si>
  <si>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</si>
  <si>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</si>
  <si>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</si>
  <si>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</si>
  <si>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</si>
  <si>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</si>
  <si>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</si>
  <si>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</si>
  <si>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</si>
  <si>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</si>
  <si>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</si>
  <si>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</si>
  <si>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</si>
  <si>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</si>
  <si>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</si>
  <si>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</si>
  <si>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</si>
  <si>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</si>
  <si>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</si>
  <si>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</si>
  <si>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</si>
  <si>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</si>
  <si>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</si>
  <si>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</si>
  <si>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</si>
  <si>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</si>
  <si>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</si>
  <si>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</si>
  <si>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</si>
  <si>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</si>
  <si>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</si>
  <si>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</si>
  <si>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</si>
  <si>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</si>
  <si>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</si>
  <si>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</si>
  <si>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</si>
  <si>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</si>
  <si>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</si>
  <si>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</si>
  <si>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</si>
  <si>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</si>
  <si>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</si>
  <si>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</si>
  <si>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</si>
  <si>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</si>
  <si>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</si>
  <si>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</si>
  <si>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</si>
  <si>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</si>
  <si>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</si>
  <si>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</si>
  <si>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</si>
  <si>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</si>
  <si>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</si>
  <si>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</si>
  <si>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</si>
  <si>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</si>
  <si>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</si>
  <si>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</si>
  <si>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</si>
  <si>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</si>
  <si>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</si>
  <si>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</si>
  <si>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</si>
  <si>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</si>
  <si>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</si>
  <si>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</si>
  <si>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</si>
  <si>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</si>
  <si>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</si>
  <si>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</si>
  <si>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</si>
  <si>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</si>
  <si>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</si>
  <si>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</si>
  <si>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</si>
  <si>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</si>
  <si>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</si>
  <si>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</si>
  <si>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</si>
  <si>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</si>
  <si>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</si>
  <si>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</si>
  <si>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</si>
  <si>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</si>
  <si>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</si>
  <si>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</si>
  <si>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</si>
  <si>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</si>
  <si>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</si>
  <si>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</si>
  <si>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</si>
  <si>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</si>
  <si>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</si>
  <si>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</si>
  <si>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</si>
  <si>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</si>
  <si>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</si>
  <si>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</si>
  <si>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</si>
  <si>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</si>
  <si>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</si>
  <si>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</si>
  <si>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</si>
  <si>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</si>
  <si>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</si>
  <si>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</si>
  <si>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</si>
  <si>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</si>
  <si>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</si>
  <si>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</si>
  <si>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</si>
  <si>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</si>
  <si>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</si>
  <si>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</si>
  <si>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</si>
  <si>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</si>
  <si>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</si>
  <si>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</si>
  <si>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</si>
  <si>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</si>
  <si>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</si>
  <si>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</si>
  <si>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</si>
  <si>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</si>
  <si>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</si>
  <si>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</si>
  <si>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</si>
  <si>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</si>
  <si>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</si>
  <si>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</si>
  <si>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</si>
  <si>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</si>
  <si>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</si>
  <si>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</si>
  <si>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</si>
  <si>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</si>
  <si>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</si>
  <si>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</si>
  <si>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</si>
  <si>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</si>
  <si>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</si>
  <si>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</si>
  <si>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</si>
  <si>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</si>
  <si>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</si>
  <si>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</si>
  <si>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</si>
  <si>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</si>
  <si>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</si>
  <si>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</si>
  <si>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</si>
  <si>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</si>
  <si>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</si>
  <si>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</si>
  <si>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</si>
  <si>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</si>
  <si>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</si>
  <si>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</si>
  <si>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</si>
  <si>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</si>
  <si>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</si>
  <si>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</si>
  <si>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</si>
  <si>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</si>
  <si>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</si>
  <si>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</si>
  <si>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</si>
  <si>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</si>
  <si>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</si>
  <si>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</si>
  <si>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</si>
  <si>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</si>
  <si>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</si>
  <si>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</si>
  <si>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</si>
  <si>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</si>
  <si>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</si>
  <si>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</si>
  <si>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</si>
  <si>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</si>
  <si>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</si>
  <si>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</si>
  <si>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</si>
  <si>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</si>
  <si>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</si>
  <si>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</si>
  <si>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</si>
  <si>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</si>
  <si>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</si>
  <si>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</si>
  <si>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</si>
  <si>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</si>
  <si>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</si>
  <si>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</si>
  <si>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</si>
  <si>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</si>
  <si>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</si>
  <si>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</si>
  <si>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</si>
  <si>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</si>
  <si>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</si>
  <si>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</si>
  <si>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</si>
  <si>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</si>
  <si>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</si>
  <si>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</si>
  <si>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</si>
  <si>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</si>
  <si>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</si>
  <si>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</si>
  <si>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</si>
  <si>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</si>
  <si>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</si>
  <si>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</si>
  <si>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</si>
  <si>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</si>
  <si>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</si>
  <si>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</si>
  <si>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</si>
  <si>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</si>
  <si>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</si>
  <si>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</si>
  <si>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</si>
  <si>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</si>
  <si>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</si>
  <si>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</si>
  <si>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</si>
  <si>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</si>
  <si>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</si>
  <si>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</si>
  <si>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</si>
  <si>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</si>
  <si>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</si>
  <si>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</si>
  <si>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</si>
  <si>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</si>
  <si>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</si>
  <si>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</si>
  <si>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</si>
  <si>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</si>
  <si>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</si>
  <si>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</si>
  <si>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</si>
  <si>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</si>
  <si>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</si>
  <si>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</si>
  <si>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</si>
  <si>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</si>
  <si>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</si>
  <si>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</si>
  <si>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</si>
  <si>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</si>
  <si>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</si>
  <si>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</si>
  <si>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</si>
  <si>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</si>
  <si>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</si>
  <si>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</si>
  <si>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</si>
  <si>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</si>
  <si>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</si>
  <si>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</si>
  <si>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</si>
  <si>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</si>
  <si>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</si>
  <si>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</si>
  <si>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</si>
  <si>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</si>
  <si>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</si>
  <si>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</si>
  <si>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</si>
  <si>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</si>
  <si>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</si>
  <si>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</si>
  <si>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</si>
  <si>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</si>
  <si>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</si>
  <si>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</si>
  <si>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</si>
  <si>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</si>
  <si>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</si>
  <si>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</si>
  <si>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</si>
  <si>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</si>
  <si>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</si>
  <si>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</si>
  <si>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</si>
  <si>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</si>
  <si>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</si>
  <si>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</si>
  <si>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</si>
  <si>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</si>
  <si>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</si>
  <si>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</si>
  <si>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</si>
  <si>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</si>
  <si>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</si>
  <si>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</si>
  <si>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</si>
  <si>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</si>
  <si>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</si>
  <si>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</si>
  <si>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</si>
  <si>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</si>
  <si>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</si>
  <si>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</si>
  <si>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</si>
  <si>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</si>
  <si>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</si>
  <si>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</si>
  <si>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</si>
  <si>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</si>
  <si>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</si>
  <si>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</si>
  <si>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</si>
  <si>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</si>
  <si>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</si>
  <si>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</si>
  <si>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</si>
  <si>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</si>
  <si>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</si>
  <si>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</si>
  <si>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</si>
  <si>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</si>
  <si>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</si>
  <si>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</si>
  <si>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</si>
  <si>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</si>
  <si>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</si>
  <si>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</si>
  <si>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</si>
  <si>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</si>
  <si>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</si>
  <si>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</si>
  <si>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</si>
  <si>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</si>
  <si>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</si>
  <si>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</si>
  <si>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</si>
  <si>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</si>
  <si>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</si>
  <si>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</si>
  <si>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</si>
  <si>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</si>
  <si>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</si>
  <si>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</si>
  <si>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</si>
  <si>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</si>
  <si>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</si>
  <si>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</si>
  <si>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</si>
  <si>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</si>
  <si>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</si>
  <si>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</si>
  <si>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</si>
  <si>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</si>
  <si>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</si>
  <si>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</si>
  <si>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</si>
  <si>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</si>
  <si>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</si>
  <si>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</si>
  <si>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</si>
  <si>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</si>
  <si>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</si>
  <si>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</si>
  <si>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</si>
  <si>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</si>
  <si>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</si>
  <si>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</si>
  <si>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</si>
  <si>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</si>
  <si>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</si>
  <si>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</si>
  <si>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</si>
  <si>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</si>
  <si>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</si>
  <si>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</si>
  <si>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</si>
  <si>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</si>
  <si>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</si>
  <si>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</si>
  <si>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</si>
  <si>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</si>
  <si>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</si>
  <si>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</si>
  <si>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</si>
  <si>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</si>
  <si>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</si>
  <si>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</si>
  <si>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</si>
  <si>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</si>
  <si>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</si>
  <si>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</si>
  <si>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</si>
  <si>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</si>
  <si>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</si>
  <si>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</si>
  <si>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</si>
  <si>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</si>
  <si>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</si>
  <si>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</si>
  <si>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</si>
  <si>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</si>
  <si>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</si>
  <si>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</si>
  <si>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</si>
  <si>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</si>
  <si>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</si>
  <si>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</si>
  <si>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</si>
  <si>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</si>
  <si>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</si>
  <si>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</si>
  <si>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</si>
  <si>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</si>
  <si>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</si>
  <si>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</si>
  <si>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</si>
  <si>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</si>
  <si>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</si>
  <si>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</si>
  <si>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</si>
  <si>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</si>
  <si>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</si>
  <si>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</si>
  <si>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</si>
  <si>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</si>
  <si>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</si>
  <si>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</si>
  <si>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</si>
  <si>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</si>
  <si>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</si>
  <si>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</si>
  <si>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</si>
  <si>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</si>
  <si>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</si>
  <si>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</si>
  <si>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</si>
  <si>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</si>
  <si>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</si>
  <si>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</si>
  <si>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</si>
  <si>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</si>
  <si>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</si>
  <si>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</si>
  <si>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</si>
  <si>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</si>
  <si>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</si>
  <si>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</si>
  <si>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</si>
  <si>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</si>
  <si>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</si>
  <si>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</si>
  <si>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</si>
  <si>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</si>
  <si>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</si>
  <si>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</si>
  <si>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</si>
  <si>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</si>
  <si>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</si>
  <si>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</si>
  <si>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</si>
  <si>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</si>
  <si>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</si>
  <si>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</si>
  <si>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</si>
  <si>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</si>
  <si>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</si>
  <si>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</si>
  <si>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</si>
  <si>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</si>
  <si>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</si>
  <si>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</si>
  <si>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</si>
  <si>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</si>
  <si>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</si>
  <si>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</si>
  <si>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</si>
  <si>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</si>
  <si>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</si>
  <si>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</si>
  <si>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</si>
  <si>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</si>
  <si>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</si>
  <si>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</si>
  <si>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</si>
  <si>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</si>
  <si>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</si>
  <si>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</si>
  <si>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</si>
  <si>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</si>
  <si>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</si>
  <si>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</si>
  <si>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</si>
  <si>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</si>
  <si>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</si>
  <si>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</si>
  <si>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</si>
  <si>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</si>
  <si>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</si>
  <si>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</si>
  <si>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</si>
  <si>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</si>
  <si>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</si>
  <si>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</si>
  <si>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</si>
  <si>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</si>
  <si>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</si>
  <si>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</si>
  <si>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</si>
  <si>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</si>
  <si>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</si>
  <si>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</si>
  <si>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</si>
  <si>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</si>
  <si>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</si>
  <si>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</si>
  <si>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</si>
  <si>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</si>
  <si>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</si>
  <si>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</si>
  <si>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</si>
  <si>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</si>
  <si>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</si>
  <si>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</si>
  <si>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</si>
  <si>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</si>
  <si>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</si>
  <si>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</si>
  <si>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</si>
  <si>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</si>
  <si>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</si>
  <si>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</si>
  <si>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</si>
  <si>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</si>
  <si>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</si>
  <si>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</si>
  <si>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</si>
  <si>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</si>
  <si>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</si>
  <si>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</si>
  <si>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</si>
  <si>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</si>
  <si>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</si>
  <si>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</si>
  <si>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</si>
  <si>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</si>
  <si>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</si>
  <si>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</si>
  <si>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</si>
  <si>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</si>
  <si>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</si>
  <si>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</si>
  <si>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</si>
  <si>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</si>
  <si>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</si>
  <si>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</si>
  <si>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</si>
  <si>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</si>
  <si>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</si>
  <si>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</si>
  <si>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</si>
  <si>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</si>
  <si>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</si>
  <si>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</si>
  <si>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</si>
  <si>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</si>
  <si>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</si>
  <si>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</si>
  <si>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</si>
  <si>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</si>
  <si>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</si>
  <si>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</si>
  <si>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</si>
  <si>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</si>
  <si>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</si>
  <si>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</si>
  <si>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</si>
  <si>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</si>
  <si>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</si>
  <si>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</si>
  <si>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</si>
  <si>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</si>
  <si>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</si>
  <si>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</si>
  <si>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</si>
  <si>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</si>
  <si>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</si>
  <si>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</si>
  <si>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</si>
  <si>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</si>
  <si>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</si>
  <si>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</si>
  <si>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</si>
  <si>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</si>
  <si>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</si>
  <si>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</si>
  <si>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</si>
  <si>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</si>
  <si>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</si>
  <si>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</si>
  <si>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</si>
  <si>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</si>
  <si>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</si>
  <si>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</si>
  <si>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</si>
  <si>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</si>
  <si>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</si>
  <si>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</si>
  <si>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</si>
  <si>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</si>
  <si>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</si>
  <si>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</si>
  <si>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</si>
  <si>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</si>
  <si>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</si>
  <si>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</si>
  <si>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</si>
  <si>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</si>
  <si>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</si>
  <si>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</si>
  <si>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</si>
  <si>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</si>
  <si>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</si>
  <si>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</si>
  <si>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</si>
  <si>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</si>
  <si>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</si>
  <si>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</si>
  <si>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</si>
  <si>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</si>
  <si>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</si>
  <si>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</si>
  <si>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</si>
  <si>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</si>
  <si>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</si>
  <si>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</si>
  <si>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</si>
  <si>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</si>
  <si>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</si>
  <si>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</si>
  <si>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</si>
  <si>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</si>
  <si>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</si>
  <si>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</si>
  <si>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</si>
  <si>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</si>
  <si>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</si>
  <si>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</si>
  <si>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</si>
  <si>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</si>
  <si>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</si>
  <si>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</si>
  <si>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</si>
  <si>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</si>
  <si>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</si>
  <si>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</si>
  <si>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</si>
  <si>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</si>
  <si>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</si>
  <si>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</si>
  <si>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</si>
  <si>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</si>
  <si>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</si>
  <si>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</si>
  <si>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</si>
  <si>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</si>
  <si>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</si>
  <si>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</si>
  <si>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</si>
  <si>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</si>
  <si>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</si>
  <si>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</si>
  <si>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</si>
  <si>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</si>
  <si>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</si>
  <si>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</si>
  <si>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</si>
  <si>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</si>
  <si>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</si>
  <si>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</si>
  <si>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</si>
  <si>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</si>
  <si>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</si>
  <si>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</si>
  <si>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</si>
  <si>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</si>
  <si>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</si>
  <si>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</si>
  <si>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</si>
  <si>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</si>
  <si>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</si>
  <si>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</si>
  <si>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</si>
  <si>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</si>
  <si>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</si>
  <si>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</si>
  <si>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</si>
  <si>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</si>
  <si>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</si>
  <si>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</si>
  <si>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</si>
  <si>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</si>
  <si>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</si>
  <si>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</si>
  <si>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</si>
  <si>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</si>
  <si>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</si>
  <si>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</si>
  <si>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</si>
  <si>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</si>
  <si>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</si>
  <si>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</si>
  <si>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</si>
  <si>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</si>
  <si>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</si>
  <si>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</si>
  <si>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</si>
  <si>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</si>
  <si>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</si>
  <si>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</si>
  <si>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</si>
  <si>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</si>
  <si>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</si>
  <si>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</si>
  <si>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</si>
  <si>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</si>
  <si>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</si>
  <si>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</si>
  <si>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</si>
  <si>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</si>
  <si>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</si>
  <si>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</si>
  <si>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</si>
  <si>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</si>
  <si>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</si>
  <si>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</si>
  <si>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</si>
  <si>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</si>
  <si>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</si>
  <si>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</si>
  <si>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</si>
  <si>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</si>
  <si>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</si>
  <si>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</si>
  <si>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</si>
  <si>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</si>
  <si>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</si>
  <si>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</si>
  <si>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</si>
  <si>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</si>
  <si>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</si>
  <si>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</si>
  <si>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</si>
  <si>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</si>
  <si>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</si>
  <si>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</si>
  <si>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</si>
  <si>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</si>
  <si>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</si>
  <si>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</si>
  <si>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</si>
  <si>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</si>
  <si>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</si>
  <si>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</si>
  <si>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</si>
  <si>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</si>
  <si>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</si>
  <si>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</si>
  <si>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</si>
  <si>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</si>
  <si>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</si>
  <si>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</si>
  <si>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</si>
  <si>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</si>
  <si>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</si>
  <si>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</si>
  <si>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</si>
  <si>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</si>
  <si>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</si>
  <si>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</si>
  <si>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</si>
  <si>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</si>
  <si>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</si>
  <si>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</si>
  <si>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</si>
  <si>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</si>
  <si>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</si>
  <si>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</si>
  <si>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</si>
  <si>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</si>
  <si>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</si>
  <si>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</si>
  <si>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</si>
  <si>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</si>
  <si>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</si>
  <si>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</si>
  <si>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</si>
  <si>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</si>
  <si>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</si>
  <si>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</si>
  <si>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</si>
  <si>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</si>
  <si>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</si>
  <si>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</si>
  <si>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</si>
  <si>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</si>
  <si>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</si>
  <si>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</si>
  <si>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</si>
  <si>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</si>
  <si>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</si>
  <si>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</si>
  <si>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</si>
  <si>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</si>
  <si>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</si>
  <si>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</si>
  <si>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</si>
  <si>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</si>
  <si>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</si>
  <si>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</si>
  <si>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</si>
  <si>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</si>
  <si>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</si>
  <si>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</si>
  <si>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</si>
  <si>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</si>
  <si>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</si>
  <si>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</si>
  <si>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</si>
  <si>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</si>
  <si>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</si>
  <si>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</si>
  <si>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</si>
  <si>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</si>
  <si>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</si>
  <si>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</si>
  <si>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</si>
  <si>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</si>
  <si>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</si>
  <si>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</si>
  <si>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</si>
  <si>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</si>
  <si>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</si>
  <si>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</si>
  <si>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</si>
  <si>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</si>
  <si>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</si>
  <si>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</si>
  <si>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</si>
  <si>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</si>
  <si>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</si>
  <si>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</si>
  <si>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</si>
  <si>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</si>
  <si>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</si>
  <si>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</si>
  <si>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</si>
  <si>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</si>
  <si>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</si>
  <si>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</si>
  <si>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</si>
  <si>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</si>
  <si>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</si>
  <si>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</si>
  <si>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</si>
  <si>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</si>
  <si>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</si>
  <si>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</si>
  <si>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</si>
  <si>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</si>
  <si>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</si>
  <si>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</si>
  <si>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</si>
  <si>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</si>
  <si>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</si>
  <si>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</si>
  <si>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</si>
  <si>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</si>
  <si>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</si>
  <si>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</si>
  <si>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</si>
  <si>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</si>
  <si>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</si>
  <si>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</si>
  <si>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</si>
  <si>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</si>
  <si>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</si>
  <si>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</si>
  <si>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</si>
  <si>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</si>
  <si>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</si>
  <si>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</si>
  <si>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</si>
  <si>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</si>
  <si>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</si>
  <si>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</si>
  <si>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</si>
  <si>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</si>
  <si>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</si>
  <si>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</si>
  <si>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</si>
  <si>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</si>
  <si>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</si>
  <si>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</si>
  <si>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</si>
  <si>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</si>
  <si>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</si>
  <si>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</si>
  <si>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</si>
  <si>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</si>
  <si>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</si>
  <si>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</si>
  <si>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</si>
  <si>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</si>
  <si>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</si>
  <si>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</si>
  <si>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</si>
  <si>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</si>
  <si>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</si>
  <si>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</si>
  <si>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</si>
  <si>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</si>
  <si>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</si>
  <si>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</si>
  <si>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</si>
  <si>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</si>
  <si>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</si>
  <si>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</si>
  <si>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</si>
  <si>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</si>
  <si>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</si>
  <si>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</si>
  <si>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</si>
  <si>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</si>
  <si>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</si>
  <si>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</si>
  <si>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</si>
  <si>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</si>
  <si>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</si>
  <si>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</si>
  <si>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</si>
  <si>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</si>
  <si>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</si>
  <si>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</si>
  <si>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</si>
  <si>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</si>
  <si>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</si>
  <si>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</si>
  <si>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</si>
  <si>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</si>
  <si>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</si>
  <si>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</si>
  <si>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</si>
  <si>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</si>
  <si>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</si>
  <si>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</si>
  <si>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</si>
  <si>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</si>
  <si>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</si>
  <si>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</si>
  <si>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</si>
  <si>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</si>
  <si>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</si>
  <si>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</si>
  <si>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</si>
  <si>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</si>
  <si>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</si>
  <si>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</si>
  <si>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</si>
  <si>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</si>
  <si>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</si>
  <si>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</si>
  <si>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</si>
  <si>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</si>
  <si>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</si>
  <si>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</si>
  <si>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</si>
  <si>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</si>
  <si>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</si>
  <si>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</si>
  <si>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</si>
  <si>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</si>
  <si>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</si>
  <si>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</si>
  <si>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</si>
  <si>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</si>
  <si>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</si>
  <si>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</si>
  <si>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</si>
  <si>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</si>
  <si>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</si>
  <si>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</si>
  <si>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</si>
  <si>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</si>
  <si>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</si>
  <si>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</si>
  <si>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</si>
  <si>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</si>
  <si>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</si>
  <si>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</si>
  <si>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</si>
  <si>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</si>
  <si>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</si>
  <si>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</si>
  <si>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</si>
  <si>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</si>
  <si>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</si>
  <si>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</si>
  <si>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</si>
  <si>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</si>
  <si>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</si>
  <si>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</si>
  <si>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</si>
  <si>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</si>
  <si>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</si>
  <si>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</si>
  <si>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</si>
  <si>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</si>
  <si>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</si>
  <si>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</si>
  <si>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</si>
  <si>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</si>
  <si>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</si>
  <si>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</si>
  <si>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</si>
  <si>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</si>
  <si>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</si>
  <si>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</si>
  <si>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</si>
  <si>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</si>
  <si>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</si>
  <si>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</si>
  <si>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</si>
  <si>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</si>
  <si>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</si>
  <si>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</si>
  <si>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</si>
  <si>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</si>
  <si>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</si>
  <si>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</si>
  <si>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</si>
  <si>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</si>
  <si>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</si>
  <si>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</si>
  <si>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</si>
  <si>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</si>
  <si>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</si>
  <si>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</si>
  <si>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</si>
  <si>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</si>
  <si>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</si>
  <si>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</si>
  <si>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</si>
  <si>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</si>
  <si>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</si>
  <si>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</si>
  <si>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</si>
  <si>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</si>
  <si>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</si>
  <si>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</si>
  <si>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</si>
  <si>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</si>
  <si>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</si>
  <si>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</si>
  <si>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</si>
  <si>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</si>
  <si>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</si>
  <si>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</si>
  <si>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</si>
  <si>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</si>
  <si>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</si>
  <si>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</si>
  <si>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</si>
  <si>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</si>
  <si>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</si>
  <si>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</si>
  <si>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</si>
  <si>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</si>
  <si>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</si>
  <si>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</si>
  <si>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</si>
  <si>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</si>
  <si>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</si>
  <si>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</si>
  <si>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</si>
  <si>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</si>
  <si>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</si>
  <si>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</si>
  <si>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</si>
  <si>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</si>
  <si>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</si>
  <si>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</si>
  <si>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</si>
  <si>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</si>
  <si>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</si>
  <si>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</si>
  <si>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</si>
  <si>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</si>
  <si>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</si>
  <si>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</si>
  <si>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</si>
  <si>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</si>
  <si>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</si>
  <si>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</si>
  <si>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</si>
  <si>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</si>
  <si>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</si>
  <si>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</si>
  <si>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</si>
  <si>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</si>
  <si>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</si>
  <si>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</si>
  <si>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</si>
  <si>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</si>
  <si>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</si>
  <si>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</si>
  <si>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</si>
  <si>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</si>
  <si>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</si>
  <si>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</si>
  <si>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</si>
  <si>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</si>
  <si>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</si>
  <si>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</si>
  <si>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</si>
  <si>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</si>
  <si>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</si>
  <si>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</si>
  <si>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</si>
  <si>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</si>
  <si>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</si>
  <si>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</si>
  <si>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</si>
  <si>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</si>
  <si>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</si>
  <si>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</si>
  <si>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</si>
  <si>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</si>
  <si>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</si>
  <si>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</si>
  <si>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</si>
  <si>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</si>
  <si>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</si>
  <si>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</si>
  <si>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</si>
  <si>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</si>
  <si>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</si>
  <si>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</si>
  <si>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</si>
  <si>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</si>
  <si>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</si>
  <si>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</si>
  <si>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</si>
  <si>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</si>
  <si>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</si>
  <si>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</si>
  <si>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</si>
  <si>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</si>
  <si>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</si>
  <si>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</si>
  <si>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</si>
  <si>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</si>
  <si>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</si>
  <si>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</si>
  <si>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</si>
  <si>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</si>
  <si>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</si>
  <si>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</si>
  <si>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</si>
  <si>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</si>
  <si>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</si>
  <si>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</si>
  <si>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</si>
  <si>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</si>
  <si>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</si>
  <si>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</si>
  <si>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</si>
  <si>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</si>
  <si>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</si>
  <si>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</si>
  <si>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</si>
  <si>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</si>
  <si>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</si>
  <si>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</si>
  <si>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</si>
  <si>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</si>
  <si>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</si>
  <si>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</si>
  <si>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</si>
  <si>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</si>
  <si>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</si>
  <si>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</si>
  <si>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</si>
  <si>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</si>
  <si>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</si>
  <si>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</si>
  <si>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</si>
  <si>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</si>
  <si>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</si>
  <si>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</si>
  <si>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</si>
  <si>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</si>
  <si>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</si>
  <si>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</si>
  <si>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</si>
  <si>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</si>
  <si>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</si>
  <si>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</si>
  <si>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</si>
  <si>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</si>
  <si>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</si>
  <si>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</si>
  <si>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</si>
  <si>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</si>
  <si>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</si>
  <si>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</si>
  <si>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</si>
  <si>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</si>
  <si>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</si>
  <si>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</si>
  <si>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</si>
  <si>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</si>
  <si>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</si>
  <si>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</si>
  <si>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</si>
  <si>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</si>
  <si>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</si>
  <si>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</si>
  <si>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</si>
  <si>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</si>
  <si>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</si>
  <si>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</si>
  <si>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</si>
  <si>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</si>
  <si>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</si>
  <si>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</si>
  <si>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</si>
  <si>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</si>
  <si>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</si>
  <si>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</si>
  <si>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</si>
  <si>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</si>
  <si>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</si>
  <si>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</si>
  <si>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</si>
  <si>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</si>
  <si>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</si>
  <si>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</si>
  <si>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</si>
  <si>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</si>
  <si>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</si>
  <si>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</si>
  <si>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</si>
  <si>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</si>
  <si>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</si>
  <si>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</si>
  <si>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</si>
  <si>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</si>
  <si>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</si>
  <si>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</si>
  <si>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</si>
  <si>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</si>
  <si>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</si>
  <si>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</si>
  <si>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</si>
  <si>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</si>
  <si>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</si>
  <si>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</si>
  <si>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</si>
  <si>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</si>
  <si>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</si>
  <si>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</si>
  <si>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</si>
  <si>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</si>
  <si>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</si>
  <si>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</si>
  <si>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</si>
  <si>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</si>
  <si>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</si>
  <si>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</si>
  <si>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</si>
  <si>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</si>
  <si>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</si>
  <si>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</si>
  <si>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</si>
  <si>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</si>
  <si>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</si>
  <si>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</si>
  <si>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</si>
  <si>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</si>
  <si>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</si>
  <si>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</si>
  <si>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</si>
  <si>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</si>
  <si>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</si>
  <si>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</si>
  <si>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</si>
  <si>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</si>
  <si>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</si>
  <si>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</si>
  <si>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</si>
  <si>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</si>
  <si>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</si>
  <si>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</si>
  <si>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</si>
  <si>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</si>
  <si>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</si>
  <si>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</si>
  <si>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</si>
  <si>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</si>
  <si>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</si>
  <si>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</si>
  <si>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</si>
  <si>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</si>
  <si>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</si>
  <si>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</si>
  <si>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</si>
  <si>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</si>
  <si>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</si>
  <si>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</si>
  <si>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</si>
  <si>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</si>
  <si>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</si>
  <si>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</si>
  <si>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</si>
  <si>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</si>
  <si>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</si>
  <si>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</si>
  <si>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</si>
  <si>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</si>
  <si>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</si>
  <si>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</si>
  <si>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</si>
  <si>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</si>
  <si>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</si>
  <si>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</si>
  <si>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</si>
  <si>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</si>
  <si>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</si>
  <si>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</si>
  <si>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</si>
  <si>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</si>
  <si>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</si>
  <si>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</si>
  <si>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</si>
  <si>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</si>
  <si>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</si>
  <si>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</si>
  <si>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</si>
  <si>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</si>
  <si>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</si>
  <si>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</si>
  <si>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</si>
  <si>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</si>
  <si>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</si>
  <si>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</si>
  <si>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</si>
  <si>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</si>
  <si>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</si>
  <si>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</si>
  <si>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</si>
  <si>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</si>
  <si>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</si>
  <si>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</si>
  <si>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</si>
  <si>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</si>
  <si>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</si>
  <si>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</si>
  <si>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</si>
  <si>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</si>
  <si>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</si>
  <si>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</si>
  <si>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</si>
  <si>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</si>
  <si>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</si>
  <si>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</si>
  <si>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</si>
  <si>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</si>
  <si>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</si>
  <si>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</si>
  <si>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</si>
  <si>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</si>
  <si>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</si>
  <si>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</si>
  <si>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</si>
  <si>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</si>
  <si>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</si>
  <si>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</si>
  <si>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</si>
  <si>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</si>
  <si>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</si>
  <si>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</si>
  <si>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</si>
  <si>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</si>
  <si>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</si>
  <si>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</si>
  <si>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</si>
  <si>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</si>
  <si>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</si>
  <si>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</si>
  <si>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</si>
  <si>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</si>
  <si>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</si>
  <si>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</si>
  <si>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</si>
  <si>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</si>
  <si>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</si>
  <si>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</si>
  <si>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</si>
  <si>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</si>
  <si>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</si>
  <si>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</si>
  <si>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</si>
  <si>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</si>
  <si>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</si>
  <si>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</si>
  <si>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</si>
  <si>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</si>
  <si>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</si>
  <si>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</si>
  <si>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</si>
  <si>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</si>
  <si>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</si>
  <si>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</si>
  <si>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</si>
  <si>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</si>
  <si>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</si>
  <si>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</si>
  <si>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</si>
  <si>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</si>
  <si>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</si>
  <si>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</si>
  <si>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</si>
  <si>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</si>
  <si>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</si>
  <si>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</si>
  <si>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</si>
  <si>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</si>
  <si>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</si>
  <si>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</si>
  <si>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</si>
  <si>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</si>
  <si>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</si>
  <si>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</si>
  <si>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</si>
  <si>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</si>
  <si>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</si>
  <si>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</si>
  <si>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</si>
  <si>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</si>
  <si>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</si>
  <si>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</si>
  <si>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</si>
  <si>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</si>
  <si>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</si>
  <si>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</si>
  <si>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</si>
  <si>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</si>
  <si>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</si>
  <si>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</si>
  <si>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</si>
  <si>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</si>
  <si>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</si>
  <si>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</si>
  <si>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</si>
  <si>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</si>
  <si>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</si>
  <si>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</si>
  <si>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</si>
  <si>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</si>
  <si>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</si>
  <si>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</si>
  <si>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</si>
  <si>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</si>
  <si>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</si>
  <si>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</si>
  <si>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</si>
  <si>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</si>
  <si>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</si>
  <si>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</si>
  <si>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</si>
  <si>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</si>
  <si>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</si>
  <si>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</si>
  <si>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</si>
  <si>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</si>
  <si>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</si>
  <si>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</si>
  <si>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</si>
  <si>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</si>
  <si>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</si>
  <si>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</si>
  <si>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</si>
  <si>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</si>
  <si>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</si>
  <si>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</si>
  <si>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</si>
  <si>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</si>
  <si>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</si>
  <si>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</si>
  <si>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</si>
  <si>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</si>
  <si>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</si>
  <si>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</si>
  <si>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</si>
  <si>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</si>
  <si>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</si>
  <si>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</si>
  <si>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</si>
  <si>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</si>
  <si>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</si>
  <si>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</si>
  <si>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</si>
  <si>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</si>
  <si>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</si>
  <si>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</si>
  <si>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</si>
  <si>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</si>
  <si>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</si>
  <si>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</si>
  <si>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</si>
  <si>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</si>
  <si>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</si>
  <si>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</si>
  <si>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</si>
  <si>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</si>
  <si>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</si>
  <si>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</si>
  <si>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</si>
  <si>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</si>
  <si>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</si>
  <si>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</si>
  <si>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</si>
  <si>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</si>
  <si>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</si>
  <si>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</si>
  <si>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</si>
  <si>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</si>
  <si>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</si>
  <si>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</si>
  <si>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</si>
  <si>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</si>
  <si>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</si>
  <si>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</si>
  <si>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</si>
  <si>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</si>
  <si>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</si>
  <si>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</si>
  <si>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</si>
  <si>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</si>
  <si>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</si>
  <si>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</si>
  <si>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</si>
  <si>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</si>
  <si>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</si>
  <si>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</si>
  <si>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</si>
  <si>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</si>
  <si>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</si>
  <si>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</si>
  <si>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</si>
  <si>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</si>
  <si>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</si>
  <si>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</si>
  <si>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</si>
  <si>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</si>
  <si>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</si>
  <si>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</si>
  <si>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</si>
  <si>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</si>
  <si>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</si>
  <si>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</si>
  <si>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</si>
  <si>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</si>
  <si>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</si>
  <si>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</si>
  <si>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</si>
  <si>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</si>
  <si>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</si>
  <si>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</si>
  <si>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</si>
  <si>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</si>
  <si>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</si>
  <si>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</si>
  <si>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</si>
  <si>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</si>
  <si>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</si>
  <si>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</si>
  <si>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</si>
  <si>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</si>
  <si>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</si>
  <si>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</si>
  <si>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</si>
  <si>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</si>
  <si>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</si>
  <si>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</si>
  <si>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</si>
  <si>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</si>
  <si>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</si>
  <si>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</si>
  <si>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</si>
  <si>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</si>
  <si>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</si>
  <si>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</si>
  <si>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</si>
  <si>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</si>
  <si>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</si>
  <si>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</si>
  <si>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</si>
  <si>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</si>
  <si>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</si>
  <si>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</si>
  <si>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</si>
  <si>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</si>
  <si>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</si>
  <si>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</si>
  <si>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</si>
  <si>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</si>
  <si>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</si>
  <si>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</si>
  <si>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</si>
  <si>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</si>
  <si>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</si>
  <si>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</si>
  <si>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</si>
  <si>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</si>
  <si>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</si>
  <si>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</si>
  <si>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</si>
  <si>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</si>
  <si>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</si>
  <si>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</si>
  <si>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</si>
  <si>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</si>
  <si>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</si>
  <si>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</si>
  <si>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</si>
  <si>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</si>
  <si>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</si>
  <si>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</si>
  <si>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</si>
  <si>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</si>
  <si>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</si>
  <si>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</si>
  <si>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</si>
  <si>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</si>
  <si>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</si>
  <si>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</si>
  <si>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</si>
  <si>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</si>
  <si>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</si>
  <si>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</si>
  <si>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</si>
  <si>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</si>
  <si>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</si>
  <si>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</si>
  <si>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</si>
  <si>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</si>
  <si>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</si>
  <si>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</si>
  <si>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</si>
  <si>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</si>
  <si>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</si>
  <si>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</si>
  <si>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</si>
  <si>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</si>
  <si>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</si>
  <si>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</si>
  <si>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</si>
  <si>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</si>
  <si>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</si>
  <si>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</si>
  <si>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</si>
  <si>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</si>
  <si>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</si>
  <si>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</si>
  <si>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</si>
  <si>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</si>
  <si>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</si>
  <si>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</si>
  <si>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</si>
  <si>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</si>
  <si>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</si>
  <si>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</si>
  <si>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</si>
  <si>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</si>
  <si>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</si>
  <si>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</si>
  <si>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</si>
  <si>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</si>
  <si>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</si>
  <si>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</si>
  <si>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</si>
  <si>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</si>
  <si>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</si>
  <si>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</si>
  <si>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</si>
  <si>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</si>
  <si>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</si>
  <si>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</si>
  <si>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</si>
  <si>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</si>
  <si>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</si>
  <si>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</si>
  <si>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</si>
  <si>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</si>
  <si>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</si>
  <si>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</si>
  <si>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</si>
  <si>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</si>
  <si>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</si>
  <si>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</si>
  <si>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</si>
  <si>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</si>
  <si>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</si>
  <si>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</si>
  <si>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</si>
  <si>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</si>
  <si>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</si>
  <si>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</si>
  <si>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</si>
  <si>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</si>
  <si>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</si>
  <si>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</si>
  <si>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</si>
  <si>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</si>
  <si>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</si>
  <si>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</si>
  <si>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</si>
  <si>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</si>
  <si>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</si>
  <si>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</si>
  <si>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</si>
  <si>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</si>
  <si>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</si>
  <si>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</si>
  <si>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</si>
  <si>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</si>
  <si>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</si>
  <si>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</si>
  <si>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</si>
  <si>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</si>
  <si>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</si>
  <si>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</si>
  <si>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</si>
  <si>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</si>
  <si>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</si>
  <si>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</si>
  <si>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</si>
  <si>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</si>
  <si>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</si>
  <si>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</si>
  <si>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</si>
  <si>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</si>
  <si>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</si>
  <si>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</si>
  <si>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</si>
  <si>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</si>
  <si>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</si>
  <si>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</si>
  <si>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</si>
  <si>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</si>
  <si>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</si>
  <si>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</si>
  <si>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</si>
  <si>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</si>
  <si>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</si>
  <si>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</si>
  <si>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</si>
  <si>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</si>
  <si>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</si>
  <si>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</si>
  <si>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</si>
  <si>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</si>
  <si>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</si>
  <si>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</si>
  <si>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</si>
  <si>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</si>
  <si>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</si>
  <si>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</si>
  <si>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</si>
  <si>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</si>
  <si>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</si>
  <si>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</si>
  <si>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</si>
  <si>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</si>
  <si>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</si>
  <si>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</si>
  <si>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</si>
  <si>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</si>
  <si>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</si>
  <si>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</si>
  <si>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</si>
  <si>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</si>
  <si>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</si>
  <si>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</si>
  <si>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</si>
  <si>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</si>
  <si>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</si>
  <si>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</si>
  <si>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</si>
  <si>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</si>
  <si>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</si>
  <si>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</si>
  <si>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</si>
  <si>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</si>
  <si>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</si>
  <si>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</si>
  <si>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</si>
  <si>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</si>
  <si>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</si>
  <si>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</si>
  <si>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</si>
  <si>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</si>
  <si>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</si>
  <si>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</si>
  <si>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</si>
  <si>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</si>
  <si>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</si>
  <si>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</si>
  <si>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</si>
  <si>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</si>
  <si>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</si>
  <si>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</si>
  <si>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</si>
  <si>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</si>
  <si>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</si>
  <si>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</si>
  <si>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</si>
  <si>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</si>
  <si>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</si>
  <si>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</si>
  <si>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</si>
  <si>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</si>
  <si>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</si>
  <si>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</si>
  <si>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</si>
  <si>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</si>
  <si>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</si>
  <si>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</si>
  <si>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</si>
  <si>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</si>
  <si>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</si>
  <si>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</si>
  <si>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</si>
  <si>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</si>
  <si>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</si>
  <si>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</si>
  <si>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</si>
  <si>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</si>
  <si>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</si>
  <si>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</si>
  <si>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</si>
  <si>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</si>
  <si>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</si>
  <si>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</si>
  <si>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</si>
  <si>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</si>
  <si>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</si>
  <si>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</si>
  <si>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</si>
  <si>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</si>
  <si>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</si>
  <si>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</si>
  <si>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</si>
  <si>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</si>
  <si>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</si>
  <si>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</si>
  <si>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</si>
  <si>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</si>
  <si>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</si>
  <si>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</si>
  <si>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</si>
  <si>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</si>
  <si>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</si>
  <si>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</si>
  <si>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</si>
  <si>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</si>
  <si>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</si>
  <si>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</si>
  <si>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</si>
  <si>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</si>
  <si>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</si>
  <si>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</si>
  <si>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</si>
  <si>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</si>
  <si>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</si>
  <si>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</si>
  <si>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</si>
  <si>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</si>
  <si>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</si>
  <si>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</si>
  <si>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</si>
  <si>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</si>
  <si>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</si>
  <si>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</si>
  <si>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</si>
  <si>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</si>
  <si>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</si>
  <si>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</si>
  <si>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</si>
  <si>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</si>
  <si>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</si>
  <si>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</si>
  <si>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</si>
  <si>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</si>
  <si>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</si>
  <si>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</si>
  <si>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</si>
  <si>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</si>
  <si>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</si>
  <si>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</si>
  <si>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</si>
  <si>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</si>
  <si>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</si>
  <si>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</si>
  <si>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</si>
  <si>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</si>
  <si>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</si>
  <si>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</si>
  <si>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</si>
  <si>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</si>
  <si>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</si>
  <si>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</si>
  <si>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</si>
  <si>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</si>
  <si>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</si>
  <si>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</si>
  <si>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</si>
  <si>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</si>
  <si>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</si>
  <si>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</si>
  <si>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</si>
  <si>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</si>
  <si>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</si>
  <si>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</si>
  <si>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</si>
  <si>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</si>
  <si>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</si>
  <si>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</si>
  <si>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</si>
  <si>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</si>
  <si>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</si>
  <si>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</si>
  <si>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</si>
  <si>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</si>
  <si>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</si>
  <si>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</si>
  <si>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</si>
  <si>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</si>
  <si>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</si>
  <si>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</si>
  <si>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</si>
  <si>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</si>
  <si>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</si>
  <si>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</si>
  <si>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</si>
  <si>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</si>
  <si>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</si>
  <si>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</si>
  <si>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</si>
  <si>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</si>
  <si>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</si>
  <si>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</si>
  <si>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</si>
  <si>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</si>
  <si>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</si>
  <si>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</si>
  <si>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</si>
  <si>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</si>
  <si>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</si>
  <si>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</si>
  <si>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</si>
  <si>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</si>
  <si>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</si>
  <si>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</si>
  <si>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</si>
  <si>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</si>
  <si>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</si>
  <si>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</si>
  <si>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</si>
  <si>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</si>
  <si>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</si>
  <si>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</si>
  <si>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</si>
  <si>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</si>
  <si>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</si>
  <si>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</si>
  <si>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</si>
  <si>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</si>
  <si>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</si>
  <si>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</si>
  <si>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</si>
  <si>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</si>
  <si>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</si>
  <si>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</si>
  <si>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</si>
  <si>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</si>
  <si>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</si>
  <si>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</si>
  <si>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</si>
  <si>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</si>
  <si>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</si>
  <si>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</si>
  <si>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</si>
  <si>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</si>
  <si>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</si>
  <si>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</si>
  <si>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</si>
  <si>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</si>
  <si>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</si>
  <si>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</si>
  <si>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</si>
  <si>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</si>
  <si>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</si>
  <si>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</si>
  <si>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</si>
  <si>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</si>
  <si>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</si>
  <si>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</si>
  <si>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</si>
  <si>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</si>
  <si>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</si>
  <si>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</si>
  <si>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</si>
  <si>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</si>
  <si>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</si>
  <si>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</si>
  <si>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</si>
  <si>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</si>
  <si>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</si>
  <si>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</si>
  <si>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</si>
  <si>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</si>
  <si>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</si>
  <si>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</si>
  <si>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</si>
  <si>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</si>
  <si>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</si>
  <si>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</si>
  <si>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</si>
  <si>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</si>
  <si>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</si>
  <si>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</si>
  <si>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</si>
  <si>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</si>
  <si>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</si>
  <si>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</si>
  <si>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</si>
  <si>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</si>
  <si>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</si>
  <si>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</si>
  <si>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</si>
  <si>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</si>
  <si>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</si>
  <si>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</si>
  <si>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</si>
  <si>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</si>
  <si>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</si>
  <si>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</si>
  <si>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</si>
  <si>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</si>
  <si>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</si>
  <si>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</si>
  <si>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</si>
  <si>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</si>
  <si>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</si>
  <si>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</si>
  <si>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</si>
  <si>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</si>
  <si>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</si>
  <si>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</si>
  <si>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</si>
  <si>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</si>
  <si>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</si>
  <si>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</si>
  <si>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</si>
  <si>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</si>
  <si>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</si>
  <si>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</si>
  <si>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</si>
  <si>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</si>
  <si>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</si>
  <si>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</si>
  <si>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</si>
  <si>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</si>
  <si>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</si>
  <si>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</si>
  <si>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</si>
  <si>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</si>
  <si>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</si>
  <si>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</si>
  <si>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</si>
  <si>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</si>
  <si>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</si>
  <si>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</si>
  <si>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</si>
  <si>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</si>
  <si>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</si>
  <si>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</si>
  <si>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</si>
  <si>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</si>
  <si>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</si>
  <si>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</si>
  <si>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</si>
  <si>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</si>
  <si>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</si>
  <si>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</si>
  <si>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</si>
  <si>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</si>
  <si>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</si>
  <si>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</si>
  <si>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</si>
  <si>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</si>
  <si>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</si>
  <si>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</si>
  <si>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</si>
  <si>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</si>
  <si>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</si>
  <si>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</si>
  <si>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</si>
  <si>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</si>
  <si>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</si>
  <si>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</si>
  <si>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</si>
  <si>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</si>
  <si>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</si>
  <si>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</si>
  <si>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</si>
  <si>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</si>
  <si>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</si>
  <si>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</si>
  <si>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</si>
  <si>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</si>
  <si>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</si>
  <si>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</si>
  <si>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</si>
  <si>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</si>
  <si>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</si>
  <si>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</si>
  <si>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</si>
  <si>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</si>
  <si>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</si>
  <si>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</si>
  <si>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</si>
  <si>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</si>
  <si>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</si>
  <si>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</si>
  <si>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</si>
  <si>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</si>
  <si>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</si>
  <si>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</si>
  <si>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</si>
  <si>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</si>
  <si>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</si>
  <si>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</si>
  <si>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</si>
  <si>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</si>
  <si>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</si>
  <si>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</si>
  <si>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</si>
  <si>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</si>
  <si>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</si>
  <si>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</si>
  <si>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</si>
  <si>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</si>
  <si>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</si>
  <si>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</si>
  <si>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</si>
  <si>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</si>
  <si>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</si>
  <si>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</si>
  <si>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</si>
  <si>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</si>
  <si>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</si>
  <si>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</si>
  <si>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</si>
  <si>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</si>
  <si>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</si>
  <si>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</si>
  <si>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</si>
  <si>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</si>
  <si>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</si>
  <si>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</si>
  <si>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</si>
  <si>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</si>
  <si>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</si>
  <si>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</si>
  <si>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</si>
  <si>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</si>
  <si>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</si>
  <si>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</si>
  <si>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</si>
  <si>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</si>
  <si>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</si>
  <si>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</si>
  <si>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</si>
  <si>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</si>
  <si>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</si>
  <si>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</si>
  <si>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</si>
  <si>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</si>
  <si>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</si>
  <si>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</si>
  <si>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</si>
  <si>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</si>
  <si>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</si>
  <si>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</si>
  <si>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</si>
  <si>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</si>
  <si>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</si>
  <si>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</si>
  <si>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</si>
  <si>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</si>
  <si>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</si>
  <si>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</si>
  <si>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</si>
  <si>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</si>
  <si>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</si>
  <si>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</si>
  <si>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</si>
  <si>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</si>
  <si>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</si>
  <si>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</si>
  <si>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</si>
  <si>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</si>
  <si>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</si>
  <si>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</si>
  <si>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</si>
  <si>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</si>
  <si>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</si>
  <si>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</si>
  <si>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</si>
  <si>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</si>
  <si>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</si>
  <si>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</si>
  <si>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</si>
  <si>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</si>
  <si>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</si>
  <si>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</si>
  <si>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</si>
  <si>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</si>
  <si>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</si>
  <si>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</si>
  <si>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</si>
  <si>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</si>
  <si>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</si>
  <si>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</si>
  <si>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</si>
  <si>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</si>
  <si>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</si>
  <si>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</si>
  <si>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</si>
  <si>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</si>
  <si>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</si>
  <si>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</si>
  <si>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</si>
  <si>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</si>
  <si>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</si>
  <si>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</si>
  <si>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</si>
  <si>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</si>
  <si>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</si>
  <si>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</si>
  <si>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</si>
  <si>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</si>
  <si>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</si>
  <si>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</si>
  <si>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</si>
  <si>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</si>
  <si>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</si>
  <si>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</si>
  <si>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</si>
  <si>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</si>
  <si>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</si>
  <si>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</si>
  <si>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</si>
  <si>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</si>
  <si>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</si>
  <si>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</si>
  <si>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</si>
  <si>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</si>
  <si>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</si>
  <si>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</si>
  <si>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</si>
  <si>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</si>
  <si>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</si>
  <si>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</si>
  <si>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</si>
  <si>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</si>
  <si>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</si>
  <si>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</si>
  <si>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</si>
  <si>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</si>
  <si>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</si>
  <si>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</si>
  <si>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</si>
  <si>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</si>
  <si>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</si>
  <si>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</si>
  <si>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</si>
  <si>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</si>
  <si>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</si>
  <si>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</si>
  <si>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</si>
  <si>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</si>
  <si>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</si>
  <si>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</si>
  <si>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</si>
  <si>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</si>
  <si>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</si>
  <si>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</si>
  <si>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</si>
  <si>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</si>
  <si>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</si>
  <si>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</si>
  <si>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</si>
  <si>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</si>
  <si>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</si>
  <si>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</si>
  <si>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</si>
  <si>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</si>
  <si>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</si>
  <si>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</si>
  <si>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</si>
  <si>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</si>
  <si>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</si>
  <si>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</si>
  <si>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</si>
  <si>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</si>
  <si>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</si>
  <si>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</si>
  <si>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</si>
  <si>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</si>
  <si>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</si>
  <si>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</si>
  <si>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</si>
  <si>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</si>
  <si>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</si>
  <si>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</si>
  <si>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</si>
  <si>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</si>
  <si>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</si>
  <si>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</si>
  <si>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</si>
  <si>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</si>
  <si>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</si>
  <si>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</si>
  <si>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</si>
  <si>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</si>
  <si>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</si>
  <si>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</si>
  <si>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</si>
  <si>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</si>
  <si>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</si>
  <si>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</si>
  <si>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</si>
  <si>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</si>
  <si>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</si>
  <si>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</si>
  <si>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</si>
  <si>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</si>
  <si>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</si>
  <si>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</si>
  <si>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</si>
  <si>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</si>
  <si>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</si>
  <si>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</si>
  <si>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</si>
  <si>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</si>
  <si>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</si>
  <si>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</si>
  <si>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</si>
  <si>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</si>
  <si>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</si>
  <si>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</si>
  <si>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</si>
  <si>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</si>
  <si>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</si>
  <si>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</si>
  <si>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</si>
  <si>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</si>
  <si>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</si>
  <si>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</si>
  <si>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</si>
  <si>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</si>
  <si>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</si>
  <si>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</si>
  <si>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</si>
  <si>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</si>
  <si>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</si>
  <si>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</si>
  <si>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</si>
  <si>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</si>
  <si>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</si>
  <si>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</si>
  <si>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</si>
  <si>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</si>
  <si>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</si>
  <si>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</si>
  <si>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</si>
  <si>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</si>
  <si>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</si>
  <si>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</si>
  <si>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</si>
  <si>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</si>
  <si>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</si>
  <si>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</si>
  <si>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</si>
  <si>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</si>
  <si>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</si>
  <si>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</si>
  <si>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</si>
  <si>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</si>
  <si>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</si>
  <si>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</si>
  <si>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</si>
  <si>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</si>
  <si>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</si>
  <si>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</si>
  <si>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</si>
  <si>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</si>
  <si>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</si>
  <si>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</si>
  <si>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</si>
  <si>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</si>
  <si>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</si>
  <si>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</si>
  <si>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</si>
  <si>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</si>
  <si>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</si>
  <si>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</si>
  <si>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</si>
  <si>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</si>
  <si>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</si>
  <si>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</si>
  <si>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</si>
  <si>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</si>
  <si>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</si>
  <si>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</si>
  <si>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</si>
  <si>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</si>
  <si>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</si>
  <si>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</si>
  <si>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</si>
  <si>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</si>
  <si>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</si>
  <si>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</si>
  <si>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</si>
  <si>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</si>
  <si>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</si>
  <si>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</si>
  <si>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</si>
  <si>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</si>
  <si>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</si>
  <si>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</si>
  <si>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</si>
  <si>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</si>
  <si>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</si>
  <si>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</si>
  <si>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</si>
  <si>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</si>
  <si>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</si>
  <si>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</si>
  <si>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</si>
  <si>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</si>
  <si>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</si>
  <si>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</si>
  <si>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</si>
  <si>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</si>
  <si>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</si>
  <si>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</si>
  <si>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</si>
  <si>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</si>
  <si>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</si>
  <si>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</si>
  <si>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</si>
  <si>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</si>
  <si>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</si>
  <si>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</si>
  <si>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</si>
  <si>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</si>
  <si>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</si>
  <si>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</si>
  <si>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</si>
  <si>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</si>
  <si>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</si>
  <si>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</si>
  <si>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</si>
  <si>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</si>
  <si>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</si>
  <si>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</si>
  <si>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</si>
  <si>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</si>
  <si>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</si>
  <si>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</si>
  <si>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</si>
  <si>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</si>
  <si>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</si>
  <si>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</si>
  <si>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</si>
  <si>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</si>
  <si>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</si>
  <si>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</si>
  <si>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</si>
  <si>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</si>
  <si>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</si>
  <si>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</si>
  <si>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</si>
  <si>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</si>
  <si>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</si>
  <si>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</si>
  <si>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</si>
  <si>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</si>
  <si>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</si>
  <si>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</si>
  <si>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</si>
  <si>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</si>
  <si>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</si>
  <si>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</si>
  <si>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</si>
  <si>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</si>
  <si>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</si>
  <si>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</si>
  <si>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</si>
  <si>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</si>
  <si>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</si>
  <si>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</si>
  <si>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</si>
  <si>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</si>
  <si>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</si>
  <si>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</si>
  <si>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</si>
  <si>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</si>
  <si>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</si>
  <si>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</si>
  <si>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</si>
  <si>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</si>
  <si>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</si>
  <si>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</si>
  <si>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</si>
  <si>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</si>
  <si>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</si>
  <si>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</si>
  <si>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</si>
  <si>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</si>
  <si>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</si>
  <si>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</si>
  <si>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</si>
  <si>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</si>
  <si>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</si>
  <si>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</si>
  <si>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</si>
  <si>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</si>
  <si>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</si>
  <si>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</si>
  <si>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</si>
  <si>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</si>
  <si>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</si>
  <si>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</si>
  <si>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</si>
  <si>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</si>
  <si>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</si>
  <si>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</si>
  <si>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</si>
  <si>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</si>
  <si>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</si>
  <si>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</si>
  <si>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</si>
  <si>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</si>
  <si>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</si>
  <si>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</si>
  <si>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</si>
  <si>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</si>
  <si>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</si>
  <si>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</si>
  <si>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</si>
  <si>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</si>
  <si>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</si>
  <si>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</si>
  <si>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</si>
  <si>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</si>
  <si>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</si>
  <si>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</si>
  <si>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</si>
  <si>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</si>
  <si>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</si>
  <si>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</si>
  <si>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</si>
  <si>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</si>
  <si>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</si>
  <si>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</si>
  <si>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</si>
  <si>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</si>
  <si>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</si>
  <si>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</si>
  <si>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</si>
  <si>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</si>
  <si>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</si>
  <si>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</si>
  <si>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</si>
  <si>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</si>
  <si>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</si>
  <si>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</si>
  <si>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</si>
  <si>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</si>
  <si>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</si>
  <si>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</si>
  <si>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</si>
  <si>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</si>
  <si>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</si>
  <si>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</si>
  <si>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</si>
  <si>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</si>
  <si>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</si>
  <si>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</si>
  <si>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</si>
  <si>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</si>
  <si>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</si>
  <si>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</si>
  <si>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</si>
  <si>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</si>
  <si>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</si>
  <si>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</si>
  <si>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</si>
  <si>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</si>
  <si>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</si>
  <si>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</si>
  <si>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</si>
  <si>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</si>
  <si>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</si>
  <si>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</si>
  <si>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</si>
  <si>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</si>
  <si>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</si>
  <si>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</si>
  <si>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</si>
  <si>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</si>
  <si>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</si>
  <si>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</si>
  <si>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</si>
  <si>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</si>
  <si>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</si>
  <si>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</si>
  <si>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</si>
  <si>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</si>
  <si>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</si>
  <si>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</si>
  <si>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</si>
  <si>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</si>
  <si>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</si>
  <si>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</si>
  <si>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</si>
  <si>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</si>
  <si>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</si>
  <si>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</si>
  <si>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</si>
  <si>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</si>
  <si>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</si>
  <si>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</si>
  <si>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</si>
  <si>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</si>
  <si>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</si>
  <si>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</si>
  <si>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</si>
  <si>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</si>
  <si>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</si>
  <si>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</si>
  <si>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</si>
  <si>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</si>
  <si>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</si>
  <si>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</si>
  <si>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</si>
  <si>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</si>
  <si>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</si>
  <si>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</si>
  <si>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</si>
  <si>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</si>
  <si>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</si>
  <si>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</si>
  <si>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</si>
  <si>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</si>
  <si>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</si>
  <si>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</si>
  <si>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</si>
  <si>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</si>
  <si>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</si>
  <si>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</si>
  <si>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</si>
  <si>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</si>
  <si>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</si>
  <si>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</si>
  <si>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</si>
  <si>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</si>
  <si>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</si>
  <si>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</si>
  <si>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</si>
  <si>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</si>
  <si>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</si>
  <si>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</si>
  <si>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</si>
  <si>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</si>
  <si>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</si>
  <si>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</si>
  <si>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</si>
  <si>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</si>
  <si>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</si>
  <si>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</si>
  <si>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</si>
  <si>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</si>
  <si>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</si>
  <si>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</si>
  <si>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</si>
  <si>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</si>
  <si>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</si>
  <si>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</si>
  <si>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</si>
  <si>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</si>
  <si>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</si>
  <si>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</si>
  <si>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</si>
  <si>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</si>
  <si>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</si>
  <si>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</si>
  <si>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</si>
  <si>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</si>
  <si>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</si>
  <si>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</si>
  <si>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</si>
  <si>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</si>
  <si>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</si>
  <si>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</si>
  <si>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</si>
  <si>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</si>
  <si>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</si>
  <si>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</si>
  <si>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</si>
  <si>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</si>
  <si>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</si>
  <si>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</si>
  <si>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</si>
  <si>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</si>
  <si>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</si>
  <si>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</si>
  <si>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</si>
  <si>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</si>
  <si>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</si>
  <si>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</si>
  <si>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</si>
  <si>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</si>
  <si>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</si>
  <si>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</si>
  <si>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</si>
  <si>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</si>
  <si>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</si>
  <si>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</si>
  <si>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</si>
  <si>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</si>
  <si>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</si>
  <si>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</si>
  <si>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</si>
  <si>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</si>
  <si>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</si>
  <si>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</si>
  <si>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</si>
  <si>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</si>
  <si>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</si>
  <si>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</si>
  <si>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</si>
  <si>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</si>
  <si>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</si>
  <si>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</si>
  <si>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</si>
  <si>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</si>
  <si>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</si>
  <si>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</si>
  <si>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</si>
  <si>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</si>
  <si>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</si>
  <si>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</si>
  <si>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</si>
  <si>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</si>
  <si>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</si>
  <si>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</si>
  <si>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</si>
  <si>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</si>
  <si>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</si>
  <si>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</si>
  <si>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</si>
  <si>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</si>
  <si>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</si>
  <si>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</si>
  <si>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</si>
  <si>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</si>
  <si>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</si>
  <si>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</si>
  <si>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</si>
  <si>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</si>
  <si>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</si>
  <si>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</si>
  <si>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</si>
  <si>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</si>
  <si>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</si>
  <si>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</si>
  <si>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</si>
  <si>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</si>
  <si>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</si>
  <si>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</si>
  <si>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</si>
  <si>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</si>
  <si>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</si>
  <si>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</si>
  <si>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</si>
  <si>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</si>
  <si>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</si>
  <si>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</si>
  <si>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</si>
  <si>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</si>
  <si>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</si>
  <si>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</si>
  <si>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</si>
  <si>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</si>
  <si>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</si>
  <si>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</si>
  <si>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</si>
  <si>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</si>
  <si>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</si>
  <si>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</si>
  <si>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</si>
  <si>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</si>
  <si>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</si>
  <si>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</si>
  <si>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</si>
  <si>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</si>
  <si>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</si>
  <si>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</si>
  <si>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</si>
  <si>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</si>
  <si>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</si>
  <si>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</si>
  <si>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</si>
  <si>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</si>
  <si>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</si>
  <si>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</si>
  <si>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</si>
  <si>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</si>
  <si>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</si>
  <si>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</si>
  <si>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</si>
  <si>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</si>
  <si>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</si>
  <si>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</si>
  <si>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</si>
  <si>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</si>
  <si>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</si>
  <si>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</si>
  <si>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</si>
  <si>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</si>
  <si>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</si>
  <si>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</si>
  <si>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</si>
  <si>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</si>
  <si>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</si>
  <si>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</si>
  <si>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</si>
  <si>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</si>
  <si>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</si>
  <si>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</si>
  <si>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</si>
  <si>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</si>
  <si>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</si>
  <si>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</si>
  <si>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</si>
  <si>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</si>
  <si>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</si>
  <si>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</si>
  <si>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</si>
  <si>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</si>
  <si>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</si>
  <si>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</si>
  <si>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</si>
  <si>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</si>
  <si>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</si>
  <si>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</si>
  <si>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</si>
  <si>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</si>
  <si>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</si>
  <si>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</si>
  <si>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</si>
  <si>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</si>
  <si>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</si>
  <si>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</si>
  <si>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</si>
  <si>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</si>
  <si>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</si>
  <si>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</si>
  <si>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</si>
  <si>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</si>
  <si>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</si>
  <si>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</si>
  <si>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</si>
  <si>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</si>
  <si>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</si>
  <si>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</si>
  <si>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</si>
  <si>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</si>
  <si>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</si>
  <si>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</si>
  <si>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</si>
  <si>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</si>
  <si>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</si>
  <si>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</si>
  <si>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</si>
  <si>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</si>
  <si>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</si>
  <si>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</si>
  <si>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</si>
  <si>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</si>
  <si>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</si>
  <si>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</si>
  <si>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</si>
  <si>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</si>
  <si>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</si>
  <si>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</si>
  <si>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</si>
  <si>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</si>
  <si>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</si>
  <si>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</si>
  <si>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</si>
  <si>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</si>
  <si>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</si>
  <si>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</si>
  <si>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</si>
  <si>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</si>
  <si>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</si>
  <si>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</si>
  <si>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</si>
  <si>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</si>
  <si>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</si>
  <si>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</si>
  <si>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</si>
  <si>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</si>
  <si>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</si>
  <si>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</si>
  <si>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</si>
  <si>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</si>
  <si>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</si>
  <si>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</si>
  <si>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</si>
  <si>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</si>
  <si>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</si>
  <si>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</si>
  <si>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</si>
  <si>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</si>
  <si>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</si>
  <si>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</si>
  <si>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</si>
  <si>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</si>
  <si>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</si>
  <si>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</si>
  <si>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</si>
  <si>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</si>
  <si>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</si>
  <si>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</si>
  <si>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</si>
  <si>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</si>
  <si>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</si>
  <si>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</si>
  <si>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</si>
  <si>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</si>
  <si>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</si>
  <si>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</si>
  <si>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</si>
  <si>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</si>
  <si>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</si>
  <si>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</si>
  <si>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</si>
  <si>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</si>
  <si>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</si>
  <si>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</si>
  <si>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</si>
  <si>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</si>
  <si>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</si>
  <si>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</si>
  <si>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</si>
  <si>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</si>
  <si>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</si>
  <si>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</si>
  <si>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</si>
  <si>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</si>
  <si>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</si>
  <si>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</si>
  <si>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</si>
  <si>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</si>
  <si>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</si>
  <si>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</si>
  <si>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</si>
  <si>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</si>
  <si>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</si>
  <si>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</si>
  <si>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</si>
  <si>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</si>
  <si>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</si>
  <si>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</si>
  <si>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</si>
  <si>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</si>
  <si>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</si>
  <si>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</si>
  <si>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</si>
  <si>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</si>
  <si>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</si>
  <si>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</si>
  <si>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</si>
  <si>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</si>
  <si>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</si>
  <si>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</si>
  <si>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</si>
  <si>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</si>
  <si>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</si>
  <si>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</si>
  <si>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</si>
  <si>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</si>
  <si>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</si>
  <si>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</si>
  <si>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</si>
  <si>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</si>
  <si>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</si>
  <si>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</si>
  <si>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</si>
  <si>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</si>
  <si>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</si>
  <si>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</si>
  <si>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</si>
  <si>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</si>
  <si>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</si>
  <si>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</si>
  <si>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</si>
  <si>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</si>
  <si>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</si>
  <si>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</si>
  <si>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</si>
  <si>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</si>
  <si>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</si>
  <si>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</si>
  <si>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</si>
  <si>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</si>
  <si>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</si>
  <si>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</si>
  <si>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</si>
  <si>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</si>
  <si>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</si>
  <si>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</si>
  <si>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</si>
  <si>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</si>
  <si>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</si>
  <si>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</si>
  <si>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</si>
  <si>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</si>
  <si>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</si>
  <si>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</si>
  <si>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</si>
  <si>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</si>
  <si>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</si>
  <si>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</si>
  <si>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</si>
  <si>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</si>
  <si>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</si>
  <si>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</si>
  <si>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</si>
  <si>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</si>
  <si>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</si>
  <si>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</si>
  <si>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</si>
  <si>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</si>
  <si>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</si>
  <si>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</si>
  <si>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</si>
  <si>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</si>
  <si>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</si>
  <si>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</si>
  <si>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</si>
  <si>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</si>
  <si>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</si>
  <si>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</si>
  <si>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</si>
  <si>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</si>
  <si>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</si>
  <si>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</si>
  <si>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</si>
  <si>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</si>
  <si>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</si>
  <si>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</si>
  <si>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</si>
  <si>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</si>
  <si>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</si>
  <si>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</si>
  <si>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</si>
  <si>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</si>
  <si>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</si>
  <si>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</si>
  <si>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</si>
  <si>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</si>
  <si>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</si>
  <si>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</si>
  <si>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</si>
  <si>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</si>
  <si>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</si>
  <si>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</si>
  <si>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</si>
  <si>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</si>
  <si>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</si>
  <si>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</si>
  <si>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</si>
  <si>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</si>
  <si>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</si>
  <si>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</si>
  <si>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</si>
  <si>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</si>
  <si>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</si>
  <si>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</si>
  <si>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</si>
  <si>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</si>
  <si>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</si>
  <si>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</si>
  <si>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</si>
  <si>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</si>
  <si>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</si>
  <si>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</si>
  <si>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</si>
  <si>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</si>
  <si>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</si>
  <si>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</si>
  <si>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</si>
  <si>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</si>
  <si>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</si>
  <si>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</si>
  <si>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</si>
  <si>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</si>
  <si>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</si>
  <si>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</si>
  <si>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</si>
  <si>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</si>
  <si>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</si>
  <si>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</si>
  <si>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</si>
  <si>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</si>
  <si>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</si>
  <si>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</si>
  <si>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</si>
  <si>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</si>
  <si>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</si>
  <si>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</si>
  <si>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</si>
  <si>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</si>
  <si>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</si>
  <si>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</si>
  <si>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</si>
  <si>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</si>
  <si>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</si>
  <si>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</si>
  <si>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</si>
  <si>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</si>
  <si>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</si>
  <si>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</si>
  <si>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</si>
  <si>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</si>
  <si>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</si>
  <si>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</si>
  <si>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</si>
  <si>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</si>
  <si>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</si>
  <si>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</si>
  <si>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</si>
  <si>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</si>
  <si>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</si>
  <si>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</si>
  <si>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</si>
  <si>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</si>
  <si>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</si>
  <si>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</si>
  <si>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</si>
  <si>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</si>
  <si>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</si>
  <si>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</si>
  <si>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</si>
  <si>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</si>
  <si>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</si>
  <si>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</si>
  <si>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</si>
  <si>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</si>
  <si>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</si>
  <si>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</si>
  <si>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</si>
  <si>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</si>
  <si>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</si>
  <si>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</si>
  <si>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</si>
  <si>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</si>
  <si>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</si>
  <si>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</si>
  <si>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</si>
  <si>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</si>
  <si>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</si>
  <si>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</si>
  <si>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</si>
  <si>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</si>
  <si>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</si>
  <si>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</si>
  <si>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</si>
  <si>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</si>
  <si>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</si>
  <si>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</si>
  <si>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</si>
  <si>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</si>
  <si>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</si>
  <si>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</si>
  <si>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</si>
  <si>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</si>
  <si>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</si>
  <si>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</si>
  <si>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</si>
  <si>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</si>
  <si>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</si>
  <si>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</si>
  <si>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</si>
  <si>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</si>
  <si>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</si>
  <si>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</si>
  <si>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</si>
  <si>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</si>
  <si>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</si>
  <si>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</si>
  <si>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</si>
  <si>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</si>
  <si>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</si>
  <si>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</si>
  <si>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</si>
  <si>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</si>
  <si>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</si>
  <si>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</si>
  <si>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</si>
  <si>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</si>
  <si>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</si>
  <si>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</si>
  <si>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</si>
  <si>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</si>
  <si>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</si>
  <si>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</si>
  <si>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</si>
  <si>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</si>
  <si>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</si>
  <si>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</si>
  <si>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</si>
  <si>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</si>
  <si>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</si>
  <si>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</si>
  <si>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</si>
  <si>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</si>
  <si>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</si>
  <si>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</si>
  <si>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</si>
  <si>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</si>
  <si>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</si>
  <si>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</si>
  <si>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</si>
  <si>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</si>
  <si>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</si>
  <si>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</si>
  <si>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</si>
  <si>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</si>
  <si>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</si>
  <si>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</si>
  <si>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</si>
  <si>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</si>
  <si>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</si>
  <si>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</si>
  <si>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</si>
  <si>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</si>
  <si>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</si>
  <si>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</si>
  <si>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</si>
  <si>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</si>
  <si>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</si>
  <si>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</si>
  <si>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</si>
  <si>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</si>
  <si>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</si>
  <si>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</si>
  <si>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</si>
  <si>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</si>
  <si>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</si>
  <si>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</si>
  <si>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</si>
  <si>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</si>
  <si>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</si>
  <si>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</si>
  <si>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</si>
  <si>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</si>
  <si>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</si>
  <si>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</si>
  <si>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</si>
  <si>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</si>
  <si>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</si>
  <si>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</si>
  <si>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</si>
  <si>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</si>
  <si>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</si>
  <si>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</si>
  <si>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</si>
  <si>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</si>
  <si>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</si>
  <si>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</si>
  <si>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</si>
  <si>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</si>
  <si>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</si>
  <si>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</si>
  <si>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</si>
  <si>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</si>
  <si>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</si>
  <si>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</si>
  <si>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</si>
  <si>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</si>
  <si>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</si>
  <si>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</si>
  <si>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</si>
  <si>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</si>
  <si>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</si>
  <si>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</si>
  <si>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</si>
  <si>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</si>
  <si>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</si>
  <si>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</si>
  <si>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</si>
  <si>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</si>
  <si>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</si>
  <si>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</si>
  <si>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</si>
  <si>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</si>
  <si>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</si>
  <si>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</si>
  <si>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</si>
  <si>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</si>
  <si>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</si>
  <si>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</si>
  <si>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</si>
  <si>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</si>
  <si>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</si>
  <si>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</si>
  <si>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</si>
  <si>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</si>
  <si>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</si>
  <si>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</si>
  <si>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</si>
  <si>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</si>
  <si>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</si>
  <si>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</si>
  <si>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</si>
  <si>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</si>
  <si>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</si>
  <si>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</si>
  <si>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</si>
  <si>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</si>
  <si>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</si>
  <si>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</si>
  <si>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</si>
  <si>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</si>
  <si>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</si>
  <si>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</si>
  <si>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</si>
  <si>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</si>
  <si>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</si>
  <si>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</si>
  <si>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</si>
  <si>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</si>
  <si>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</si>
  <si>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</si>
  <si>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</si>
  <si>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</si>
  <si>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</si>
  <si>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</si>
  <si>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</si>
  <si>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</si>
  <si>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</si>
  <si>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</si>
  <si>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</si>
  <si>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</si>
  <si>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</si>
  <si>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</si>
  <si>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</si>
  <si>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</si>
  <si>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</si>
  <si>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</si>
  <si>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</si>
  <si>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</si>
  <si>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</si>
  <si>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</si>
  <si>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</si>
  <si>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</si>
  <si>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</si>
  <si>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</si>
  <si>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</si>
  <si>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</si>
  <si>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</si>
  <si>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</si>
  <si>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</si>
  <si>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</si>
  <si>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</si>
  <si>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</si>
  <si>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</si>
  <si>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</si>
  <si>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</si>
  <si>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</si>
  <si>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</si>
  <si>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</si>
  <si>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</si>
  <si>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</si>
  <si>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</si>
  <si>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</si>
  <si>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</si>
  <si>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</si>
  <si>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</si>
  <si>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</si>
  <si>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</si>
  <si>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</si>
  <si>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</si>
  <si>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</si>
  <si>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</si>
  <si>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</si>
  <si>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</si>
  <si>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</si>
  <si>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</si>
  <si>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</si>
  <si>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</si>
  <si>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</si>
  <si>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</si>
  <si>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</si>
  <si>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</si>
  <si>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</si>
  <si>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</si>
  <si>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</si>
  <si>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</si>
  <si>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</si>
  <si>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</si>
  <si>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</si>
  <si>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</si>
  <si>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</si>
  <si>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</si>
  <si>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</si>
  <si>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</si>
  <si>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</si>
  <si>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</si>
  <si>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</si>
  <si>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</si>
  <si>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</si>
  <si>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</si>
  <si>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</si>
  <si>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</si>
  <si>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</si>
  <si>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</si>
  <si>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</si>
  <si>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</si>
  <si>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</si>
  <si>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</si>
  <si>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</si>
  <si>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</si>
  <si>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</si>
  <si>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</si>
  <si>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</si>
  <si>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</si>
  <si>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</si>
  <si>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</si>
  <si>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</si>
  <si>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</si>
  <si>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</si>
  <si>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</si>
  <si>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</si>
  <si>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</si>
  <si>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</si>
  <si>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</si>
  <si>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</si>
  <si>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</si>
  <si>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</si>
  <si>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</si>
  <si>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</si>
  <si>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</si>
  <si>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</si>
  <si>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</si>
  <si>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</si>
  <si>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</si>
  <si>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</si>
  <si>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</si>
  <si>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</si>
  <si>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</si>
  <si>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</si>
  <si>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</si>
  <si>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</si>
  <si>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</si>
  <si>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</si>
  <si>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</si>
  <si>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</si>
  <si>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</si>
  <si>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</si>
  <si>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</si>
  <si>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</si>
  <si>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</si>
  <si>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</si>
  <si>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</si>
  <si>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</si>
  <si>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</si>
  <si>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</si>
  <si>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</si>
  <si>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</si>
  <si>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</si>
  <si>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</si>
  <si>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</si>
  <si>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</si>
  <si>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</si>
  <si>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</si>
  <si>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</si>
  <si>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</si>
  <si>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</si>
  <si>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</si>
  <si>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</si>
  <si>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</si>
  <si>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</si>
  <si>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</si>
  <si>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</si>
  <si>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</si>
  <si>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</si>
  <si>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</si>
  <si>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</si>
  <si>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</si>
  <si>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</si>
  <si>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</si>
  <si>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</si>
  <si>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</si>
  <si>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</si>
  <si>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</si>
  <si>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</si>
  <si>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</si>
  <si>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</si>
  <si>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</si>
  <si>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</si>
  <si>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</si>
  <si>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</si>
  <si>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</si>
  <si>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</si>
  <si>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</si>
  <si>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</si>
  <si>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</si>
  <si>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</si>
  <si>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</si>
  <si>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</si>
  <si>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</si>
  <si>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</si>
  <si>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</si>
  <si>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</si>
  <si>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</si>
  <si>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</si>
  <si>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</si>
  <si>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</si>
  <si>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</si>
  <si>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</si>
  <si>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</si>
  <si>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</si>
  <si>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</si>
  <si>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</si>
  <si>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</si>
  <si>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</si>
  <si>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</si>
  <si>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</si>
  <si>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</si>
  <si>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</si>
  <si>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</si>
  <si>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</si>
  <si>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</si>
  <si>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</si>
  <si>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</si>
  <si>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</si>
  <si>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</si>
  <si>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</si>
  <si>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</si>
  <si>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</si>
  <si>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</si>
  <si>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</si>
  <si>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</si>
  <si>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</si>
  <si>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</si>
  <si>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</si>
  <si>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</si>
  <si>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</si>
  <si>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</si>
  <si>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</si>
  <si>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</si>
  <si>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</si>
  <si>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</si>
  <si>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</si>
  <si>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</si>
  <si>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</si>
  <si>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</si>
  <si>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</si>
  <si>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</si>
  <si>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</si>
  <si>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</si>
  <si>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</si>
  <si>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</si>
  <si>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</si>
  <si>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</si>
  <si>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</si>
  <si>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</si>
  <si>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</si>
  <si>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</si>
  <si>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</si>
  <si>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</si>
  <si>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</si>
  <si>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</si>
  <si>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</si>
  <si>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</si>
  <si>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</si>
  <si>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</si>
  <si>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</si>
  <si>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</si>
  <si>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</si>
  <si>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</si>
  <si>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</si>
  <si>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</si>
  <si>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</si>
  <si>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</si>
  <si>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</si>
  <si>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</si>
  <si>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</si>
  <si>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</si>
  <si>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</si>
  <si>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</si>
  <si>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</si>
  <si>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</si>
  <si>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</si>
  <si>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</si>
  <si>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</si>
  <si>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</si>
  <si>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</si>
  <si>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</si>
  <si>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</si>
  <si>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</si>
  <si>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</si>
  <si>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</si>
  <si>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</si>
  <si>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</si>
  <si>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</si>
  <si>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</si>
  <si>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</si>
  <si>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</si>
  <si>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</si>
  <si>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</si>
  <si>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</si>
  <si>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</si>
  <si>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</si>
  <si>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</si>
  <si>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</si>
  <si>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</si>
  <si>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</si>
  <si>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</si>
  <si>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</si>
  <si>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</si>
  <si>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</si>
  <si>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</si>
  <si>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</si>
  <si>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</si>
  <si>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</si>
  <si>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</si>
  <si>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</si>
  <si>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</si>
  <si>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</si>
  <si>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</si>
  <si>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</si>
  <si>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</si>
  <si>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</si>
  <si>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</si>
  <si>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</si>
  <si>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</si>
  <si>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</si>
  <si>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</si>
  <si>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</si>
  <si>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</si>
  <si>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</si>
  <si>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</si>
  <si>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</si>
  <si>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</si>
  <si>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</si>
  <si>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</si>
  <si>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</si>
  <si>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</si>
  <si>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</si>
  <si>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</si>
  <si>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</si>
  <si>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</si>
  <si>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</si>
  <si>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</si>
  <si>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</si>
  <si>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</si>
  <si>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</si>
  <si>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</si>
  <si>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</si>
  <si>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</si>
  <si>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</si>
  <si>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</si>
  <si>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</si>
  <si>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</si>
  <si>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</si>
  <si>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</si>
  <si>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</si>
  <si>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</si>
  <si>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</si>
  <si>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</si>
  <si>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</si>
  <si>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</si>
  <si>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</si>
  <si>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</si>
  <si>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</si>
  <si>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</si>
  <si>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</si>
  <si>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</si>
  <si>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</si>
  <si>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</si>
  <si>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</si>
  <si>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</si>
  <si>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</si>
  <si>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</si>
  <si>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</si>
  <si>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</si>
  <si>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</si>
  <si>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</si>
  <si>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</si>
  <si>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</si>
  <si>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</si>
  <si>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</si>
  <si>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</si>
  <si>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</si>
  <si>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</si>
  <si>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</si>
  <si>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</si>
  <si>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</si>
  <si>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</si>
  <si>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</si>
  <si>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</si>
  <si>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</si>
  <si>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</si>
  <si>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</si>
  <si>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</si>
  <si>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</si>
  <si>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</si>
  <si>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</si>
  <si>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</si>
  <si>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</si>
  <si>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</si>
  <si>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</si>
  <si>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</si>
  <si>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</si>
  <si>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</si>
  <si>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</si>
  <si>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</si>
  <si>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</si>
  <si>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</si>
  <si>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</si>
  <si>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</si>
  <si>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</si>
  <si>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</si>
  <si>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</si>
  <si>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</si>
  <si>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</si>
  <si>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</si>
  <si>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</si>
  <si>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</si>
  <si>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</si>
  <si>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</si>
  <si>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</si>
  <si>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</si>
  <si>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</si>
  <si>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</si>
  <si>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</si>
  <si>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</si>
  <si>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</si>
  <si>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</si>
  <si>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</si>
  <si>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</si>
  <si>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</si>
  <si>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</si>
  <si>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</si>
  <si>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</si>
  <si>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</si>
  <si>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</si>
  <si>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</si>
  <si>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</si>
  <si>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</si>
  <si>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</si>
  <si>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</si>
  <si>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</si>
  <si>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</si>
  <si>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</si>
  <si>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</si>
  <si>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</si>
  <si>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</si>
  <si>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</si>
  <si>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</si>
  <si>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</si>
  <si>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</si>
  <si>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</si>
  <si>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</si>
  <si>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</si>
  <si>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</si>
  <si>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</si>
  <si>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</si>
  <si>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</si>
  <si>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</si>
  <si>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</si>
  <si>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</si>
  <si>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</si>
  <si>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</si>
  <si>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</si>
  <si>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</si>
  <si>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</si>
  <si>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</si>
  <si>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</si>
  <si>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</si>
  <si>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</si>
  <si>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</si>
  <si>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</si>
  <si>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</si>
  <si>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</si>
  <si>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</si>
  <si>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</si>
  <si>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</si>
  <si>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</si>
  <si>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</si>
  <si>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</si>
  <si>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</si>
  <si>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</si>
  <si>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</si>
  <si>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</si>
  <si>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</si>
  <si>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</si>
  <si>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</si>
  <si>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</si>
  <si>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</si>
  <si>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</si>
  <si>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</si>
  <si>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</si>
  <si>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</si>
  <si>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</si>
  <si>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</si>
  <si>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</si>
  <si>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</si>
  <si>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</si>
  <si>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</si>
  <si>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</si>
  <si>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</si>
  <si>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</si>
  <si>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</si>
  <si>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</si>
  <si>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</si>
  <si>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</si>
  <si>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</si>
  <si>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</si>
  <si>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</si>
  <si>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</si>
  <si>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</si>
  <si>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</si>
  <si>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</si>
  <si>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</si>
  <si>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</si>
  <si>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</si>
  <si>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</si>
  <si>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</si>
  <si>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</si>
  <si>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</si>
  <si>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</si>
  <si>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</si>
  <si>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</si>
  <si>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</si>
  <si>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</si>
  <si>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</si>
  <si>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</si>
  <si>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</si>
  <si>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</si>
  <si>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</si>
  <si>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</si>
  <si>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</si>
  <si>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</si>
  <si>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</si>
  <si>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</si>
  <si>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</si>
  <si>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</si>
  <si>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</si>
  <si>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</si>
  <si>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</si>
  <si>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</si>
  <si>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</si>
  <si>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</si>
  <si>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</si>
  <si>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</si>
  <si>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</si>
  <si>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</si>
  <si>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</si>
  <si>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</si>
  <si>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</si>
  <si>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</si>
  <si>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</si>
  <si>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</si>
  <si>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</si>
  <si>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</si>
  <si>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</si>
  <si>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</si>
  <si>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</si>
  <si>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</si>
  <si>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</si>
  <si>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</si>
  <si>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</si>
  <si>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</si>
  <si>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</si>
  <si>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</si>
  <si>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</si>
  <si>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</si>
  <si>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</si>
  <si>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</si>
  <si>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</si>
  <si>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</si>
  <si>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</si>
  <si>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</si>
  <si>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</si>
  <si>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</si>
  <si>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</si>
  <si>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</si>
  <si>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</si>
  <si>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</si>
  <si>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</si>
  <si>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</si>
  <si>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</si>
  <si>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</si>
  <si>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</si>
  <si>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</si>
  <si>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</si>
  <si>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</si>
  <si>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</si>
  <si>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</si>
  <si>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</si>
  <si>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</si>
  <si>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</si>
  <si>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</si>
  <si>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</si>
  <si>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</si>
  <si>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</si>
  <si>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</si>
  <si>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</si>
  <si>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</si>
  <si>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</si>
  <si>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</si>
  <si>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</si>
  <si>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</si>
  <si>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</si>
  <si>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</si>
  <si>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</si>
  <si>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</si>
  <si>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</si>
  <si>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</si>
  <si>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</si>
  <si>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</si>
  <si>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</si>
  <si>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</si>
  <si>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</si>
  <si>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</si>
  <si>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</si>
  <si>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</si>
  <si>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</si>
  <si>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</si>
  <si>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</si>
  <si>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</si>
  <si>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</si>
  <si>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</si>
  <si>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</si>
  <si>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</si>
  <si>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</si>
  <si>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</si>
  <si>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</si>
  <si>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</si>
  <si>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</si>
  <si>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</si>
  <si>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</si>
  <si>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</si>
  <si>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</si>
  <si>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</si>
  <si>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</si>
  <si>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</si>
  <si>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</si>
  <si>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</si>
  <si>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</si>
  <si>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</si>
  <si>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</si>
  <si>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</si>
  <si>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</si>
  <si>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</si>
  <si>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</si>
  <si>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</si>
  <si>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</si>
  <si>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</si>
  <si>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</si>
  <si>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</si>
  <si>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</si>
  <si>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</si>
  <si>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</si>
  <si>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</si>
  <si>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</si>
  <si>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</si>
  <si>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</si>
  <si>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</si>
  <si>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</si>
  <si>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</si>
  <si>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</si>
  <si>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</si>
  <si>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</si>
  <si>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</si>
  <si>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</si>
  <si>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</si>
  <si>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</si>
  <si>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</si>
  <si>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</si>
  <si>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</si>
  <si>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</si>
  <si>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</si>
  <si>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</si>
  <si>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</si>
  <si>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</si>
  <si>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</si>
  <si>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</si>
  <si>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</si>
  <si>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</si>
  <si>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</si>
  <si>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</si>
  <si>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</si>
  <si>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</si>
  <si>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</si>
  <si>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</si>
  <si>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</si>
  <si>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</si>
  <si>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</si>
  <si>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</si>
  <si>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</si>
  <si>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</si>
  <si>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</si>
  <si>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</si>
  <si>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</si>
  <si>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</si>
  <si>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</si>
  <si>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</si>
  <si>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</si>
  <si>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</si>
  <si>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</si>
  <si>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</si>
  <si>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</si>
  <si>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</si>
  <si>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</si>
  <si>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</si>
  <si>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</si>
  <si>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</si>
  <si>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</si>
  <si>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</si>
  <si>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</si>
  <si>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</si>
  <si>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</si>
  <si>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</si>
  <si>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</si>
  <si>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</si>
  <si>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</si>
  <si>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</si>
  <si>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</si>
  <si>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</si>
  <si>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</si>
  <si>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</si>
  <si>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</si>
  <si>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</si>
  <si>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</si>
  <si>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</si>
  <si>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</si>
  <si>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</si>
  <si>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</si>
  <si>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</si>
  <si>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</si>
  <si>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</si>
  <si>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</si>
  <si>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</si>
  <si>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</si>
  <si>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</si>
  <si>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</si>
  <si>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</si>
  <si>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</si>
  <si>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</si>
  <si>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</si>
  <si>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</si>
  <si>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</si>
  <si>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</si>
  <si>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</si>
  <si>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</si>
  <si>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</si>
  <si>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</si>
  <si>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</si>
  <si>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</si>
  <si>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</si>
  <si>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</si>
  <si>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</si>
  <si>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</si>
  <si>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</si>
  <si>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</si>
  <si>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</si>
  <si>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</si>
  <si>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</si>
  <si>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</si>
  <si>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</si>
  <si>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</si>
  <si>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</si>
  <si>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</si>
  <si>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</si>
  <si>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</si>
  <si>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</si>
  <si>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</si>
  <si>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</si>
  <si>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</si>
  <si>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</si>
  <si>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</si>
  <si>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</si>
  <si>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</si>
  <si>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</si>
  <si>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</si>
  <si>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</si>
  <si>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</si>
  <si>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</si>
  <si>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</si>
  <si>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</si>
  <si>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</si>
  <si>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</si>
  <si>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</si>
  <si>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</si>
  <si>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</si>
  <si>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</si>
  <si>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</si>
  <si>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</si>
  <si>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</si>
  <si>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</si>
  <si>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</si>
  <si>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</si>
  <si>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</si>
  <si>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</si>
  <si>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</si>
  <si>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</si>
  <si>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</si>
  <si>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</si>
  <si>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</si>
  <si>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</si>
  <si>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</si>
  <si>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</si>
  <si>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</si>
  <si>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</si>
  <si>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</si>
  <si>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</si>
  <si>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</si>
  <si>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</si>
  <si>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</si>
  <si>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</si>
  <si>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</si>
  <si>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</si>
  <si>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</si>
  <si>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</si>
  <si>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</si>
  <si>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</si>
  <si>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</si>
  <si>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</si>
  <si>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</si>
  <si>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</si>
  <si>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</si>
  <si>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</si>
  <si>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</si>
  <si>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</si>
  <si>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</si>
  <si>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</si>
  <si>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</si>
  <si>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</si>
  <si>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</si>
  <si>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</si>
  <si>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</si>
  <si>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</si>
  <si>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</si>
  <si>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</si>
  <si>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</si>
  <si>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</si>
  <si>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</si>
  <si>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</si>
  <si>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</si>
  <si>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</si>
  <si>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</si>
  <si>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</si>
  <si>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</si>
  <si>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</si>
  <si>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</si>
  <si>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</si>
  <si>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</si>
  <si>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</si>
  <si>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</si>
  <si>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</si>
  <si>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</si>
  <si>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</si>
  <si>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</si>
  <si>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</si>
  <si>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</si>
  <si>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</si>
  <si>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</si>
  <si>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</si>
  <si>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</si>
  <si>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</si>
  <si>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</si>
  <si>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</si>
  <si>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</si>
  <si>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</si>
  <si>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</si>
  <si>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</si>
  <si>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</si>
  <si>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</si>
  <si>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</si>
  <si>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</si>
  <si>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</si>
  <si>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</si>
  <si>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</si>
  <si>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</si>
  <si>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</si>
  <si>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</si>
  <si>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</si>
  <si>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</si>
  <si>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</si>
  <si>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</si>
  <si>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</si>
  <si>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</si>
  <si>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</si>
  <si>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</si>
  <si>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</si>
  <si>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</si>
  <si>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</si>
  <si>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</si>
  <si>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</si>
  <si>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</si>
  <si>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</si>
  <si>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</si>
  <si>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</si>
  <si>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</si>
  <si>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</si>
  <si>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</si>
  <si>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</si>
  <si>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</si>
  <si>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</si>
  <si>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</si>
  <si>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</si>
  <si>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</si>
  <si>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</si>
  <si>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</si>
  <si>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</si>
  <si>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</si>
  <si>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</si>
  <si>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</si>
  <si>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</si>
  <si>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</si>
  <si>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</si>
  <si>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</si>
  <si>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</si>
  <si>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</si>
  <si>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</si>
  <si>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</si>
  <si>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</si>
  <si>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</si>
  <si>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</si>
  <si>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</si>
  <si>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</si>
  <si>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</si>
  <si>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</si>
  <si>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</si>
  <si>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</si>
  <si>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</si>
  <si>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</si>
  <si>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</si>
  <si>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</si>
  <si>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</si>
  <si>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</si>
  <si>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</si>
  <si>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</si>
  <si>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</si>
  <si>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</si>
  <si>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</si>
  <si>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</si>
  <si>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</si>
  <si>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</si>
  <si>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</si>
  <si>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</si>
  <si>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</si>
  <si>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</si>
  <si>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</si>
  <si>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</si>
  <si>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</si>
  <si>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</si>
  <si>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</si>
  <si>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</si>
  <si>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</si>
  <si>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</si>
  <si>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</si>
  <si>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</si>
  <si>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</si>
  <si>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</si>
  <si>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</si>
  <si>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</si>
  <si>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</si>
  <si>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</si>
  <si>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</si>
  <si>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</si>
  <si>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</si>
  <si>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</si>
  <si>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</si>
  <si>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</si>
  <si>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</si>
  <si>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</si>
  <si>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</si>
  <si>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</si>
  <si>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</si>
  <si>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</si>
  <si>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</si>
  <si>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</si>
  <si>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</si>
  <si>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</si>
  <si>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</si>
  <si>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</si>
  <si>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</si>
  <si>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</si>
  <si>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</si>
  <si>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</si>
  <si>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</si>
  <si>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</si>
  <si>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</si>
  <si>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</si>
  <si>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</si>
  <si>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</si>
  <si>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</si>
  <si>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</si>
  <si>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</si>
  <si>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</si>
  <si>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</si>
  <si>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</si>
  <si>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</si>
  <si>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</si>
  <si>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</si>
  <si>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</si>
  <si>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</si>
  <si>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</si>
  <si>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</si>
  <si>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</si>
  <si>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</si>
  <si>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</si>
  <si>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</si>
  <si>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</si>
  <si>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</si>
  <si>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</si>
  <si>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</si>
  <si>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</si>
  <si>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</si>
  <si>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</si>
  <si>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</si>
  <si>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</si>
  <si>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</si>
  <si>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</si>
  <si>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</si>
  <si>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</si>
  <si>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</si>
  <si>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</si>
  <si>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</si>
  <si>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</si>
  <si>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</si>
  <si>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</si>
  <si>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</si>
  <si>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</si>
  <si>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</si>
  <si>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</si>
  <si>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</si>
  <si>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</si>
  <si>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</si>
  <si>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</si>
  <si>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</si>
  <si>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</si>
  <si>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</si>
  <si>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</si>
  <si>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</si>
  <si>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</si>
  <si>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</si>
  <si>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</si>
  <si>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</si>
  <si>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</si>
  <si>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</si>
  <si>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</si>
  <si>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</si>
  <si>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</si>
  <si>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</si>
  <si>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</si>
  <si>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</si>
  <si>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</si>
  <si>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</si>
  <si>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</si>
  <si>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</si>
  <si>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</si>
  <si>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</si>
  <si>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</si>
  <si>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</si>
  <si>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</si>
  <si>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</si>
  <si>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</si>
  <si>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</si>
  <si>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</si>
  <si>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</si>
  <si>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</si>
  <si>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</si>
  <si>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</si>
  <si>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</si>
  <si>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</si>
  <si>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</si>
  <si>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</si>
  <si>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</si>
  <si>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</si>
  <si>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</si>
  <si>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</si>
  <si>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</si>
  <si>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</si>
  <si>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</si>
  <si>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</si>
  <si>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</si>
  <si>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</si>
  <si>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</si>
  <si>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JED2624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</si>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</sst>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319.65285138889158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2.6786574075231329E-2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45982.601277314818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45982.601277314818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45982.601277314818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45982.601277314818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45982.601277314818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45982.601277314818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45982.601277314818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45982.601277314818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45982.601277314818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45982.601277314818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45982.601277314818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45982.601277314818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45982.601277314818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45982.601277314818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45982.601277314818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45982.601277314818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45982.601277314818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45982.601277314818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45982.601277314818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45982.601277314818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45982.601277314818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45982.601277314818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45982.601277314818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45982.601277314818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45982.601277314818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45982.601277314818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45982.601277314818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45982.601277314818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45982.601277314818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45982.601277314818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45982.601277314818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45982.601277314818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45982.601277314818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45982.601277314818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45982.601277314818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45982.601277314818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45982.601277314818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45982.601277314818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45982.601277314818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45982.601277314818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45982.601277314818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45982.601277314818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45982.601277314818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45982.601277314818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45982.601277314818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45982.601277314818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45982.601277314818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45982.601277314818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90E100D-9482-4A3B-8F37-E5ACF9384CB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157.60143935185624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45982.601277314818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45982.601277314818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45982.601277314818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45982.601277314818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45982.601277314818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45982.601277314818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45982.601277314818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45982.601277314818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45982.601277314818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45982.601277314818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45982.601277314818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45982.601277314818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45982.601277314818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45982.601277314818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45982.601277314818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45982.601277314818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45982.601277314818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45982.601277314818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45982.601277314818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45982.601277314818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45982.601277314818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45982.601277314818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45982.601277314818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45982.601277314818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45982.601277314818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45982.601277314818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45982.601277314818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45982.601277314818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45982.601277314818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45982.601277314818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45982.601277314818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45982.601277314818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45982.601277314818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45982.601277314818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45982.601277314818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45982.601277314818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45982.601277314818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45982.601277314818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45982.601277314818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45982.601277314818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45982.601277314818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45982.601277314818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45982.601277314818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45982.601277314818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45982.601277314818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45982.601277314818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45982.601277314818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45982.601277314818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45982.601277314818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45982.601277314818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45982.601277314818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45982.601277314818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45982.601277314818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45982.601277314818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45982.601277314818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45982.601277314818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45982.601277314818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45982.601277314818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45982.601277314818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45982.601277314818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45982.601277314818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45982.601277314818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45982.601277314818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45982.601277314818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45982.601277314818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45982.601277314818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45982.601277314818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45982.601277314818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45982.601277314818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45982.601277314818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45982.601277314818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45982.601277314818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45982.601277314818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45982.601277314818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45982.601277314818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45982.601277314818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45982.601277314818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45982.601277314818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45982.601277314818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45982.601277314818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45982.601277314818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45982.601277314818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45982.601277314818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45982.601277314818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45982.601277314818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45982.601277314818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45982.601277314818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45982.601277314818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45982.601277314818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45982.601277314818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45982.601277314818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45982.601277314818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45982.601277314818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45982.601277314818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45982.601277314818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45982.601277314818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45982.601277314818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45982.601277314818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45982.601277314818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45982.601277314818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45982.601277314818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45982.601277314818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45982.601277314818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45982.601277314818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45982.601277314818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45982.601277314818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45982.601277314818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45982.601277314818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45982.601277314818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45982.601277314818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45982.601277314818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45982.601277314818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45982.601277314818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45982.601277314818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45982.601277314818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45982.601277314818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45982.601277314818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45982.601277314818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45982.601277314818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45982.601277314818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45982.601277314818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45982.601277314818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45982.601277314818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45982.601277314818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45982.601277314818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45982.601277314818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45982.601277314818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45982.601277314818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45982.601277314818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45982.601277314818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45982.601277314818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45982.601277314818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45982.601277314818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45982.601277314818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45982.601277314818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45982.601277314818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45982.601277314818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45982.601277314818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45982.601277314818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45982.601277314818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45982.601277314818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45982.601277314818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45982.601277314818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45982.601277314818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45982.601277314818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45982.601277314818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45982.601277314818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45982.601277314818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45982.601277314818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45982.601277314818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45982.601277314818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45982.601277314818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45982.601277314818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45982.601277314818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45982.601277314818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45982.601277314818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45982.601277314818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45982.601277314818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45982.601277314818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45982.601277314818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45982.601277314818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45982.601277314818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45982.601277314818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45982.601277314818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45982.601277314818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45982.601277314818</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45982.601277314818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45982.601277314818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45982.601277314818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45982.601277314818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45982.601277314818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45982.601277314818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45982.601277314818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45982.601277314818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45982.601277314818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45982.601277314818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45982.601277314818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45982.601277314818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45982.601277314818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45982.601277314818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45982.601277314818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45982.601277314818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45982.601277314818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45982.601277314818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45982.601277314818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45982.601277314818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45982.601277314818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45982.601277314818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45982.601277314818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45982.601277314818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45982.601277314818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45982.601277314818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45982.601277314818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45982.601277314818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45982.601277314818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45982.601277314818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45982.601277314818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45982.601277314818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45982.601277314818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45982.601277314818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45982.601277314818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45982.601277314818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45982.601277314818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45982.601277314818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45982.601277314818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45982.601277314818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45982.601277314818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45982.601277314818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45982.601277314818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45982.601277314818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45982.601277314818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45982.601277314818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45982.601277314818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45982.601277314818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45982.601277314818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45982.601277314818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45982.601277314818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45982.601277314818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45982.601277314818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45982.601277314818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45982.601277314818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45982.601277314818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45982.601277314818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45982.601277314818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45982.601277314818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45982.601277314818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45982.601277314818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45982.601277314818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45982.601277314818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45982.601277314818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45982.601277314818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45982.601277314818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45982.601277314818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45982.601277314818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45982.601277314818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45982.601277314818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45982.601277314818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45982.601277314818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45982.601277314818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45982.601277314818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45982.601277314818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45982.601277314818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45982.601277314818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45982.601277314818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45982.601277314818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45982.601277314818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45982.601277314818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45982.601277314818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45982.601277314818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45982.601277314818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45982.601277314818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45982.601277314818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45982.601277314818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45982.601277314818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45982.601277314818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45982.601277314818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45982.601277314818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45982.601277314818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45982.601277314818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45982.601277314818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45982.601277314818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45982.601277314818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45982.601277314818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45982.601277314818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45982.601277314818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45982.601277314818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45982.601277314818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45982.601277314818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45982.601277314818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45982.601277314818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45982.601277314818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45982.601277314818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45982.601277314818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45982.601277314818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45982.601277314818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45982.601277314818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45982.601277314818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45982.601277314818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45982.601277314818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45982.601277314818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45982.601277314818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45982.601277314818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45982.601277314818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45982.601277314818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45982.601277314818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45982.601277314818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45982.601277314818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45982.601277314818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45982.601277314818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45982.601277314818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45982.601277314818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45982.601277314818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45982.601277314818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45982.601277314818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45982.601277314818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45982.601277314818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45982.601277314818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45982.601277314818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45982.601277314818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45982.601277314818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45982.601277314818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45982.601277314818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45982.601277314818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45982.601277314818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45982.601277314818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45982.601277314818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45982.601277314818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45982.601277314818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45982.601277314818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45982.601277314818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45982.601277314818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45982.601277314818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45982.601277314818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45982.601277314818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45982.601277314818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45982.601277314818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45982.601277314818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45982.601277314818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45982.601277314818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45982.601277314818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45982.601277314818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45982.601277314818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45982.601277314818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45982.601277314818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45982.601277314818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45982.601277314818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45982.601277314818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45982.601277314818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45982.601277314818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45982.601277314818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45982.601277314818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45982.601277314818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45982.601277314818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45982.601277314818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45982.601277314818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45982.601277314818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45982.601277314818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45982.601277314818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45982.601277314818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45982.601277314818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45982.601277314818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45982.601277314818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45982.601277314818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45982.601277314818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45982.601277314818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45982.601277314818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45982.601277314818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45982.601277314818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45982.601277314818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45982.601277314818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45982.601277314818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45982.601277314818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45982.601277314818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45982.601277314818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45982.601277314818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45982.601277314818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45982.601277314818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45982.601277314818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45982.601277314818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45982.601277314818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45982.601277314818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45982.601277314818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45982.601277314818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45982.601277314818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45982.601277314818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45982.601277314818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45982.601277314818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45982.601277314818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45982.601277314818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45982.601277314818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45982.601277314818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45982.601277314818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45982.601277314818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45982.601277314818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45982.601277314818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45982.601277314818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45982.601277314818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45982.601277314818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45982.601277314818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45982.601277314818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45982.601277314818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45982.601277314818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45982.601277314818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45982.601277314818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45982.601277314818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45982.601277314818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45982.601277314818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45982.601277314818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45982.601277314818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45982.601277314818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45982.601277314818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45982.601277314818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45982.601277314818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45982.601277314818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45982.601277314818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45982.601277314818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45982.601277314818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45982.601277314818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45982.601277314818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45982.601277314818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45982.601277314818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45982.601277314818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45982.601277314818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45982.601277314818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45982.601277314818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45982.601277314818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45982.601277314818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45982.601277314818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45982.601277314818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45982.601277314818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45982.601277314818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45982.601277314818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45982.601277314818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45982.601277314818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45982.601277314818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45982.601277314818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45982.601277314818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45982.601277314818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45982.601277314818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45982.601277314818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45982.601277314818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45982.601277314818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45982.601277314818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45982.601277314818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45982.601277314818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45982.601277314818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45982.601277314818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45982.601277314818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45982.601277314818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45982.601277314818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45982.601277314818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45982.601277314818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45982.601277314818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45982.601277314818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45982.601277314818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45982.601277314818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45982.601277314818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45982.601277314818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45982.601277314818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45982.601277314818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45982.601277314818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45982.601277314818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45982.601277314818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45982.601277314818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45982.601277314818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45982.601277314818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45982.601277314818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45982.601277314818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45982.601277314818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45982.601277314818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45982.601277314818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45982.601277314818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45982.601277314818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45982.601277314818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45982.601277314818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45982.601277314818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45982.601277314818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45982.601277314818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45982.601277314818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45982.601277314818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45982.601277314818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45982.601277314818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45982.601277314818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45982.601277314818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45982.601277314818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45982.601277314818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45982.601277314818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45982.601277314818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45982.601277314818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45982.601277314818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45982.601277314818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45982.601277314818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45982.601277314818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45982.601277314818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45982.601277314818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45982.601277314818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45982.601277314818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45982.601277314818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45982.601277314818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45982.601277314818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45982.601277314818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45982.601277314818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45982.601277314818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45982.601277314818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45982.601277314818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45982.601277314818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45982.601277314818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45982.601277314818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45982.601277314818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45982.601277314818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45982.601277314818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45982.601277314818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45982.601277314818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45982.601277314818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45982.601277314818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45982.601277314818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45982.601277314818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45982.601277314818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45982.601277314818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45982.601277314818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45982.601277314818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45982.601277314818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45982.601277314818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45982.601277314818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45982.601277314818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45982.601277314818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45982.601277314818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45982.601277314818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45982.601277314818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45982.601277314818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45982.601277314818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45982.601277314818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45982.601277314818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45982.601277314818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45982.601277314818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45982.601277314818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45982.601277314818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45982.601277314818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45982.601277314818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45982.601277314818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45982.601277314818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45982.601277314818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45982.601277314818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45982.601277314818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45982.601277314818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45982.601277314818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45982.601277314818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45982.601277314818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45982.601277314818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45982.601277314818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45982.601277314818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45982.601277314818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45982.601277314818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45982.601277314818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45982.601277314818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45982.601277314818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45982.601277314818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45982.601277314818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45982.601277314818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45982.601277314818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45982.601277314818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45982.601277314818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45982.601277314818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45982.601277314818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45982.601277314818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45982.601277314818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45982.601277314818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45982.601277314818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45982.601277314818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45982.601277314818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45982.601277314818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45982.601277314818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45982.601277314818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45982.601277314818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45982.601277314818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45982.601277314818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45982.601277314818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45982.601277314818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45982.601277314818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45982.601277314818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45982.601277314818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45982.601277314818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45982.601277314818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45982.601277314818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45982.601277314818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45982.601277314818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45982.601277314818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45982.601277314818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45982.601277314818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45982.601277314818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45982.601277314818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45982.601277314818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45982.601277314818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45982.601277314818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45982.601277314818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45982.601277314818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45982.601277314818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45982.601277314818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45982.601277314818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45982.601277314818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45982.601277314818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45982.601277314818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45982.601277314818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45982.601277314818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45982.601277314818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45982.601277314818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45982.601277314818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45982.601277314818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45982.601277314818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45982.601277314818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45982.601277314818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45982.601277314818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45982.601277314818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45982.601277314818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45982.601277314818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45982.601277314818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45982.601277314818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45982.601277314818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45982.601277314818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45982.601277314818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45982.601277314818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45982.601277314818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45982.601277314818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45982.601277314818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45982.601277314818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45982.601277314818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45982.601277314818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45982.601277314818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45982.601277314818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45982.601277314818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45982.601277314818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45982.601277314818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45982.601277314818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45982.601277314818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45982.601277314818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45982.601277314818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45982.601277314818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45982.601277314818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45982.601277314818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45982.601277314818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45982.601277314818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45982.601277314818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45982.601277314818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45982.601277314818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45982.601277314818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45982.601277314818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45982.601277314818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45982.601277314818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45982.601277314818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45982.601277314818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45982.601277314818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45982.601277314818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45982.601277314818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45982.601277314818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45982.601277314818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45982.601277314818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45982.601277314818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45982.601277314818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45982.601277314818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45982.601277314818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45982.601277314818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45982.601277314818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45982.601277314818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45982.601277314818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45982.601277314818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45982.601277314818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45982.601277314818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45982.601277314818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45982.601277314818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45982.601277314818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45982.601277314818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45982.601277314818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45982.601277314818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45982.601277314818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45982.601277314818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45982.601277314818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45982.601277314818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45982.601277314818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45982.601277314818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45982.601277314818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45982.601277314818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45982.601277314818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45982.601277314818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45982.601277314818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45982.601277314818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45982.601277314818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45982.601277314818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45982.601277314818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45982.601277314818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45982.601277314818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45982.601277314818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45982.601277314818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45982.601277314818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45982.601277314818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45982.601277314818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45982.601277314818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45982.601277314818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45982.601277314818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45982.601277314818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45982.601277314818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45982.601277314818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45982.601277314818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45982.601277314818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45982.601277314818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45982.601277314818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45982.601277314818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45982.601277314818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45982.601277314818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45982.601277314818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45982.601277314818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45982.601277314818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45982.601277314818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45982.601277314818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45982.601277314818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45982.601277314818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45982.601277314818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45982.601277314818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45982.601277314818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45982.601277314818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45982.601277314818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45982.601277314818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45982.601277314818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45982.601277314818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45982.601277314818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45982.601277314818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45982.601277314818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45982.601277314818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45982.601277314818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45982.601277314818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45982.601277314818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45982.601277314818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45982.601277314818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45982.601277314818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45982.601277314818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45982.601277314818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45982.601277314818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45982.601277314818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45982.601277314818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45982.601277314818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45982.601277314818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45982.601277314818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45982.601277314818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45982.601277314818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45982.601277314818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45982.601277314818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45982.601277314818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45982.601277314818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45982.601277314818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45982.601277314818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45982.601277314818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45982.601277314818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45982.601277314818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45982.601277314818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45982.601277314818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45982.601277314818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45982.601277314818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45982.601277314818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45982.601277314818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45982.601277314818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45982.601277314818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45982.601277314818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45982.601277314818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45982.601277314818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45982.601277314818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45982.601277314818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45982.601277314818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45982.601277314818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45982.601277314818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45982.601277314818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45982.601277314818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45982.601277314818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45982.601277314818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45982.601277314818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45982.601277314818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45982.601277314818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45982.601277314818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45982.601277314818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45982.601277314818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45982.601277314818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45982.601277314818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45982.601277314818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45982.601277314818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45982.601277314818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45982.601277314818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45982.601277314818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45982.601277314818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45982.601277314818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45982.601277314818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45982.601277314818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45982.601277314818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45982.601277314818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45982.601277314818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45982.601277314818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45982.601277314818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45982.601277314818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45982.601277314818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45982.601277314818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45982.601277314818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45982.601277314818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45982.601277314818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45982.601277314818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45982.601277314818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45982.601277314818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45982.601277314818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45982.601277314818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45982.601277314818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45982.601277314818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45982.601277314818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45982.601277314818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45982.601277314818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45982.601277314818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45982.601277314818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45982.601277314818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45982.601277314818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45982.601277314818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45982.601277314818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45982.601277314818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45982.601277314818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45982.601277314818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45982.601277314818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45982.601277314818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45982.601277314818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45982.601277314818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45982.601277314818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45982.601277314818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45982.601277314818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45982.601277314818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45982.601277314818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45982.601277314818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45982.601277314818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45982.601277314818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45982.601277314818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45982.601277314818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45982.601277314818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45982.601277314818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45982.601277314818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45982.601277314818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45982.601277314818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45982.601277314818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45982.601277314818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45982.601277314818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45982.601277314818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45982.601277314818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45982.601277314818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45982.601277314818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45982.601277314818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45982.601277314818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45982.601277314818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45982.601277314818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45982.601277314818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45982.601277314818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45982.601277314818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45982.601277314818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45982.601277314818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45982.601277314818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45982.601277314818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45982.601277314818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45982.601277314818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45982.601277314818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45982.601277314818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45982.601277314818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45982.601277314818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45982.601277314818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45982.601277314818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45982.601277314818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45982.601277314818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45982.601277314818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45982.601277314818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45982.601277314818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45982.601277314818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45982.601277314818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45982.601277314818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45982.601277314818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45982.601277314818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45982.601277314818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45982.601277314818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45982.601277314818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45982.601277314818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45982.601277314818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45982.601277314818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45982.601277314818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45982.601277314818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45982.601277314818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45982.601277314818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45982.601277314818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45982.601277314818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45982.601277314818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45982.601277314818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45982.601277314818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45982.601277314818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45982.601277314818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45982.601277314818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45982.601277314818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45982.601277314818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45982.601277314818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45982.601277314818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45982.601277314818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45982.601277314818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45982.601277314818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45982.601277314818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45982.601277314818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45982.601277314818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45982.601277314818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45982.601277314818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45982.601277314818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45982.601277314818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45982.601277314818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45982.601277314818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45982.601277314818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45982.601277314818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45982.601277314818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45982.601277314818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45982.601277314818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45982.601277314818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45982.601277314818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45982.601277314818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45982.601277314818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45982.601277314818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45982.601277314818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45982.601277314818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45982.601277314818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45982.601277314818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45982.601277314818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45982.601277314818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45982.601277314818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45982.601277314818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45982.601277314818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45982.601277314818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45982.601277314818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45982.601277314818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45982.601277314818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45982.601277314818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45982.601277314818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45982.601277314818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45982.601277314818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45982.601277314818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45982.601277314818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45982.601277314818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45982.601277314818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45982.601277314818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45982.601277314818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45982.601277314818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45982.601277314818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45982.601277314818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45982.601277314818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45982.601277314818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45982.601277314818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45982.601277314818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45982.601277314818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45982.601277314818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45982.601277314818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45982.601277314818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45982.601277314818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45982.601277314818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45982.601277314818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45982.601277314818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45982.601277314818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45982.601277314818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45982.601277314818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45982.601277314818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45982.601277314818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45982.601277314818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45982.601277314818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45982.601277314818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45982.601277314818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45982.601277314818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45982.601277314818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45982.601277314818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45982.601277314818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45982.601277314818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45982.601277314818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45982.601277314818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45982.601277314818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45982.601277314818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45982.601277314818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45982.601277314818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45982.601277314818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45982.601277314818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45982.601277314818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45982.601277314818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45982.601277314818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45982.601277314818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45982.601277314818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45982.601277314818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45982.601277314818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45982.601277314818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45982.601277314818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45982.601277314818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45982.601277314818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45982.601277314818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45982.601277314818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45982.601277314818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45982.601277314818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45982.601277314818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45982.601277314818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45982.601277314818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45982.601277314818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45982.601277314818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45982.601277314818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45982.601277314818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45982.601277314818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45982.601277314818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45982.601277314818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45982.601277314818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45982.601277314818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45982.601277314818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45982.601277314818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45982.601277314818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45982.601277314818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45982.601277314818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45982.601277314818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45982.601277314818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45982.601277314818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45982.601277314818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45982.601277314818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45982.601277314818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45982.601277314818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45982.601277314818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45982.601277314818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45982.601277314818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45982.601277314818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45982.601277314818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45982.601277314818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45982.601277314818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45982.601277314818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45982.601277314818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45982.601277314818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45982.601277314818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45982.601277314818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45982.601277314818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45982.601277314818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45982.601277314818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45982.601277314818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45982.601277314818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45982.601277314818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45982.601277314818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45982.601277314818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45982.601277314818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45982.601277314818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45982.601277314818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45982.601277314818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45982.601277314818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45982.601277314818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45982.601277314818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45982.601277314818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45982.601277314818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45982.601277314818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45982.601277314818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45982.601277314818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45982.601277314818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45982.601277314818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45982.601277314818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45982.601277314818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45982.601277314818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45982.601277314818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45982.601277314818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45982.601277314818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45982.601277314818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45982.601277314818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45982.601277314818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45982.601277314818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45982.601277314818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45982.601277314818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45982.601277314818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45982.601277314818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45982.601277314818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45982.601277314818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45982.601277314818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45982.601277314818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45982.601277314818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45982.601277314818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45982.601277314818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45982.601277314818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45982.601277314818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45982.601277314818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45982.601277314818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45982.601277314818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45982.601277314818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45982.601277314818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45982.601277314818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45982.601277314818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45982.601277314818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45982.601277314818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45982.601277314818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45982.601277314818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45982.601277314818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45982.601277314818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45982.601277314818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45982.601277314818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45982.601277314818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45982.601277314818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45982.601277314818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45982.601277314818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45982.601277314818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45982.601277314818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45982.601277314818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45982.601277314818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45982.601277314818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45982.601277314818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45982.601277314818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45982.601277314818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45982.601277314818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45982.601277314818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45982.601277314818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45982.601277314818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45982.601277314818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45982.601277314818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45982.601277314818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45982.601277314818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45982.601277314818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45982.601277314818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45982.601277314818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45982.601277314818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45982.601277314818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45982.601277314818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45982.601277314818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45982.601277314818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45982.601277314818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45982.601277314818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45982.601277314818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45982.601277314818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45982.601277314818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45982.601277314818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45982.601277314818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45982.601277314818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45982.601277314818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45982.601277314818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45982.601277314818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45982.601277314818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45982.601277314818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45982.601277314818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45982.601277314818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45982.601277314818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45982.601277314818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45982.601277314818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45982.601277314818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45982.601277314818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45982.601277314818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45982.601277314818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45982.601277314818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45982.601277314818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45982.601277314818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45982.601277314818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45982.601277314818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45982.601277314818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45982.601277314818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45982.601277314818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45982.601277314818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45982.601277314818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45982.601277314818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45982.601277314818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45982.601277314818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45982.601277314818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279.12055972222151</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2.1543518523685634E-2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45982.601277314818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45982.601277314818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45982.601277314818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45982.601277314818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45982.601277314818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45982.601277314818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45982.601277314818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45982.601277314818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45982.601277314818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45982.601277314818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45982.601277314818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45982.601277314818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t="s">
        <v>39112</v>
      </c>
      <c r="E16" s="94"/>
      <c r="F16" s="95"/>
      <c r="G16" s="96">
        <f t="shared" ca="1" si="0"/>
        <v>45982.601277314818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45982.601277314818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45982.601277314818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45982.601277314818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45982.601277314818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45982.601277314818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45982.601277314818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45982.601277314818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45982.601277314818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45982.601277314818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45982.601277314818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45982.601277314818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45982.601277314818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45982.601277314818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45982.601277314818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45982.601277314818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45982.601277314818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45982.601277314818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45982.601277314818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45982.601277314818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45982.601277314818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45982.601277314818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45982.601277314818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45982.601277314818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45982.601277314818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45982.601277314818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45982.601277314818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45982.601277314818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45982.601277314818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45982.601277314818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45982.601277314818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45982.601277314818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45982.601277314818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45982.601277314818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45982.601277314818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45982.601277314818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45982.601277314818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45982.601277314818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45982.601277314818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45982.601277314818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45982.601277314818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45982.601277314818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45982.601277314818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45982.601277314818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45982.601277314818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45982.601277314818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45982.601277314818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45982.601277314818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45982.601277314818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45982.601277314818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45982.601277314818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45982.601277314818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45982.601277314818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45982.601277314818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45982.601277314818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45982.601277314818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45982.601277314818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45982.601277314818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45982.601277314818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45982.601277314818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45982.601277314818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45982.601277314818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45982.601277314818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45982.601277314818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45982.601277314818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45982.601277314818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45982.601277314818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45982.601277314818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45982.601277314818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45982.601277314818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45982.601277314818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45982.601277314818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45982.601277314818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45982.601277314818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45982.601277314818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45982.601277314818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45982.601277314818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45982.601277314818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45982.601277314818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45982.601277314818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45982.601277314818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45982.601277314818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45982.601277314818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45982.601277314818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45982.601277314818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45982.601277314818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45982.601277314818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45982.601277314818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45982.601277314818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45982.601277314818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45982.601277314818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45982.601277314818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45982.601277314818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45982.601277314818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45982.601277314818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45982.601277314818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45982.601277314818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45982.601277314818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45982.601277314818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45982.601277314818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45982.601277314818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45982.601277314818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45982.601277314818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45982.601277314818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45982.601277314818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45982.601277314818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45982.601277314818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45982.601277314818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45982.601277314818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45982.601277314818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45982.601277314818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45982.601277314818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45982.601277314818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45982.601277314818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45982.601277314818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45982.601277314818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45982.601277314818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45982.601277314818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45982.601277314818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45982.601277314818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45982.601277314818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45982.601277314818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45982.601277314818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45982.601277314818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45982.601277314818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45982.601277314818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45982.601277314818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45982.601277314818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45982.601277314818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45982.601277314818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45982.601277314818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45982.601277314818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45982.601277314818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45982.601277314818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45982.601277314818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45982.601277314818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45982.601277314818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45982.601277314818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45982.601277314818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45982.601277314818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45982.601277314818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45982.601277314818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45982.601277314818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45982.601277314818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45982.601277314818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45982.601277314818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45982.601277314818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45982.601277314818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45982.601277314818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45982.601277314818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45982.601277314818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45982.601277314818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45982.601277314818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45982.601277314818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45982.601277314818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45982.601277314818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45982.601277314818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45982.601277314818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45982.601277314818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45982.601277314818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45982.601277314818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45982.601277314818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45982.601277314818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45982.601277314818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45982.601277314818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45982.601277314818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45982.601277314818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45982.601277314818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45982.601277314818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45982.601277314818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45982.601277314818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45982.601277314818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45982.601277314818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45982.601277314818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45982.601277314818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45982.601277314818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45982.601277314818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45982.601277314818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45982.601277314818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45982.601277314818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45982.601277314818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45982.601277314818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45982.601277314818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45982.601277314818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45982.601277314818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45982.601277314818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45982.601277314818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45982.601277314818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45982.601277314818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45982.601277314818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45982.601277314818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45982.601277314818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45982.601277314818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45982.601277314818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45982.601277314818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45982.601277314818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45982.601277314818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45982.601277314818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45982.601277314818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45982.601277314818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45982.601277314818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45982.601277314818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45982.601277314818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45982.601277314818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45982.601277314818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45982.601277314818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45982.601277314818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45982.601277314818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45982.601277314818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45982.601277314818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45982.601277314818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45982.601277314818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45982.601277314818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45982.601277314818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45982.601277314818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45982.601277314818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45982.601277314818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45982.601277314818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45982.601277314818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45982.601277314818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45982.601277314818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45982.601277314818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45982.601277314818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45982.601277314818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45982.601277314818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45982.601277314818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45982.601277314818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45982.601277314818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45982.601277314818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45982.601277314818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45982.601277314818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45982.601277314818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45982.601277314818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45982.601277314818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45982.601277314818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45982.601277314818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45982.601277314818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45982.601277314818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45982.601277314818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45982.601277314818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45982.601277314818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45982.601277314818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45982.601277314818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45982.601277314818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45982.601277314818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45982.601277314818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45982.601277314818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45982.601277314818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45982.601277314818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45982.601277314818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45982.601277314818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45982.601277314818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45982.601277314818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45982.601277314818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45982.601277314818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45982.601277314818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45982.601277314818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45982.601277314818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45982.601277314818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45982.601277314818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45982.601277314818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45982.601277314818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45982.601277314818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45982.601277314818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45982.601277314818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45982.601277314818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45982.601277314818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45982.601277314818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45982.601277314818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45982.601277314818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45982.601277314818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45982.601277314818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45982.601277314818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45982.601277314818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45982.601277314818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45982.601277314818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45982.601277314818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45982.601277314818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45982.601277314818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45982.601277314818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45982.601277314818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45982.601277314818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45982.601277314818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45982.601277314818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45982.601277314818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45982.601277314818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45982.601277314818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45982.601277314818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45982.601277314818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45982.601277314818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45982.601277314818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45982.601277314818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45982.601277314818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45982.601277314818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45982.601277314818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45982.601277314818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45982.601277314818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45982.601277314818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45982.601277314818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45982.601277314818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45982.601277314818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45982.601277314818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45982.601277314818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45982.601277314818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45982.601277314818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45982.601277314818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45982.601277314818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45982.601277314818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45982.601277314818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45982.601277314818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45982.601277314818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45982.601277314818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45982.601277314818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45982.601277314818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45982.601277314818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45982.601277314818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45982.601277314818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45982.601277314818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45982.601277314818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45982.601277314818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45982.601277314818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45982.601277314818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45982.601277314818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45982.601277314818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45982.601277314818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45982.601277314818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45982.601277314818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45982.601277314818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45982.601277314818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45982.601277314818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45982.601277314818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45982.601277314818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45982.601277314818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45982.601277314818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45982.601277314818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45982.601277314818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45982.601277314818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45982.601277314818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45982.601277314818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45982.601277314818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45982.601277314818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45982.601277314818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45982.601277314818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45982.601277314818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45982.601277314818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45982.601277314818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45982.601277314818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45982.601277314818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45982.601277314818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45982.601277314818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45982.601277314818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45982.601277314818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45982.601277314818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45982.601277314818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45982.601277314818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45982.601277314818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45982.601277314818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45982.601277314818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45982.601277314818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45982.601277314818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45982.601277314818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45982.601277314818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45982.601277314818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45982.601277314818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45982.601277314818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45982.601277314818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45982.601277314818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45982.601277314818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45982.601277314818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45982.601277314818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45982.601277314818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45982.601277314818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45982.601277314818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45982.601277314818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45982.601277314818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45982.601277314818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45982.601277314818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45982.601277314818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45982.601277314818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45982.601277314818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45982.601277314818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45982.601277314818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45982.601277314818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45982.601277314818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45982.601277314818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45982.601277314818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45982.601277314818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45982.601277314818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45982.601277314818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45982.601277314818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45982.601277314818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45982.601277314818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45982.601277314818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45982.601277314818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45982.601277314818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45982.601277314818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45982.601277314818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45982.601277314818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45982.601277314818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45982.601277314818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45982.601277314818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45982.601277314818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45982.601277314818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45982.601277314818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45982.601277314818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45982.601277314818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45982.601277314818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45982.601277314818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45982.601277314818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45982.601277314818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45982.601277314818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45982.601277314818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45982.601277314818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45982.601277314818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45982.601277314818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45982.601277314818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45982.601277314818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45982.601277314818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45982.601277314818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45982.601277314818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45982.601277314818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45982.601277314818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45982.601277314818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45982.601277314818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45982.601277314818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45982.601277314818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45982.601277314818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45982.601277314818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45982.601277314818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45982.601277314818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45982.601277314818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45982.601277314818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45982.601277314818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45982.601277314818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45982.601277314818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45982.601277314818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45982.601277314818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45982.601277314818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45982.601277314818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45982.601277314818</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90.769217129629396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56.412400000001071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33.940166203705303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5.0864740740798879</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1.2279787037041388</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45982.601277314818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45982.601277314818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45982.601277314818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45982.601277314818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45982.601277314818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45982.601277314818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45982.601277314818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45982.601277314818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45982.601277314818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45982.601277314818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45982.601277314818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45982.601277314818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45982.601277314818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45982.601277314818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45982.601277314818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45982.601277314818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45982.601277314818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45982.601277314818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45982.601277314818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45982.601277314818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45982.601277314818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45982.601277314818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45982.601277314818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45982.601277314818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45982.601277314818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45982.601277314818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45982.601277314818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45982.601277314818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45982.601277314818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45982.601277314818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45982.601277314818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45982.601277314818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45982.601277314818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45982.601277314818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45982.601277314818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45982.601277314818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45982.601277314818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45982.601277314818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45982.601277314818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45982.601277314818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45982.601277314818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45982.601277314818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45982.601277314818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45982.601277314818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45982.601277314818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45982.601277314818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45982.601277314818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45982.601277314818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45982.601277314818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45982.601277314818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45982.601277314818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45982.601277314818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45982.601277314818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45982.601277314818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45982.601277314818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45982.601277314818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45982.601277314818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45982.601277314818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45982.601277314818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45982.601277314818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45982.601277314818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45982.601277314818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45982.601277314818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45982.601277314818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45982.601277314818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45982.601277314818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45982.601277314818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45982.601277314818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45982.601277314818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45982.601277314818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45982.601277314818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45982.601277314818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45982.601277314818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45982.601277314818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45982.601277314818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45982.601277314818</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45982.601277314818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45982.601277314818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45982.601277314818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45982.601277314818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45982.601277314818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45982.601277314818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45982.601277314818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45982.601277314818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45982.601277314818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45982.601277314818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45982.601277314818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45982.601277314818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45982.601277314818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45982.601277314818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45982.601277314818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45982.601277314818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45982.601277314818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45982.601277314818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45982.601277314818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45982.601277314818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45982.601277314818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45982.601277314818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45982.601277314818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45982.601277314818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45982.601277314818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45982.601277314818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45982.601277314818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45982.601277314818</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49" t="s">
        <v>37236</v>
      </c>
      <c r="E2" s="109" t="s">
        <v>39021</v>
      </c>
      <c r="F2" s="121">
        <v>45982.595011574071</v>
      </c>
      <c r="G2" s="104">
        <f t="shared" ref="G2:G31" ca="1" si="0">IFERROR(NOW()-F2,"-")</f>
        <v>6.265740747039672E-3</v>
      </c>
      <c r="H2" s="121">
        <v>45982.595011574071</v>
      </c>
      <c r="I2" s="119" t="str">
        <f>IFERROR(VLOOKUP(D2,DB!A:F,6,0),"")</f>
        <v>Generator-SG</v>
      </c>
      <c r="J2" s="119" t="str">
        <f>IFERROR(VLOOKUP(D2,DB!A:G,7,0),"")</f>
        <v>Dead</v>
      </c>
      <c r="K2" s="122" t="s">
        <v>39124</v>
      </c>
      <c r="L2" s="123" t="str">
        <f>IFERROR(VLOOKUP(D2,DB!A:I,9,0),"")</f>
        <v>Latis</v>
      </c>
    </row>
    <row r="3" spans="1:16382" ht="31.5" customHeight="1">
      <c r="A3" s="118"/>
      <c r="B3" s="119" t="str">
        <f>IFERROR(VLOOKUP(D3,DB!A:K,11,0),"")</f>
        <v/>
      </c>
      <c r="C3" s="120"/>
      <c r="D3" s="119"/>
      <c r="E3" s="109"/>
      <c r="F3" s="121"/>
      <c r="G3" s="104">
        <f t="shared" ca="1" si="0"/>
        <v>45982.601277314818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45982.601277314818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45982.601277314818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45982.601277314818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45982.601277314818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45982.601277314818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45982.601277314818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45982.601277314818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45982.601277314818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45982.601277314818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45982.601277314818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45982.601277314818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45982.601277314818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45982.601277314818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45982.601277314818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45982.601277314818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45982.601277314818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45982.601277314818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45982.601277314818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45982.601277314818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45982.601277314818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45982.601277314818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45982.601277314818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45982.601277314818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45982.601277314818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45982.601277314818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45982.601277314818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45982.601277314818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45982.601277314818</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