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17" documentId="13_ncr:1_{F6CB121F-512D-4AA6-A0C1-0FB36C537598}" xr6:coauthVersionLast="47" xr6:coauthVersionMax="47" xr10:uidLastSave="{39147BAF-05A4-466D-97AF-754778D37A57}"/>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<sst xmlns="http://schemas.openxmlformats.org/spreadsheetml/2006/main" count="179025" uniqueCount="39105">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</sst>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291.95071076388558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11.455722337959742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45954.899136689812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45954.899136689812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45954.899136689812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45954.899136689812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45954.899136689812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45954.899136689812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45954.899136689812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45954.899136689812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45954.899136689812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45954.899136689812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45954.899136689812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45954.899136689812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45954.899136689812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45954.899136689812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45954.899136689812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45954.899136689812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45954.899136689812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45954.899136689812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45954.899136689812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45954.899136689812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45954.899136689812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45954.899136689812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45954.899136689812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45954.899136689812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45954.899136689812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45954.899136689812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45954.899136689812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45954.899136689812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45954.899136689812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45954.899136689812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45954.899136689812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45954.899136689812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45954.899136689812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45954.899136689812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45954.899136689812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45954.899136689812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45954.899136689812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45954.899136689812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45954.899136689812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45954.899136689812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45954.899136689812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45954.899136689812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45954.899136689812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45954.899136689812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45954.899136689812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45954.899136689812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45954.899136689812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45954.899136689812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45954.899136689812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45954.899136689812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45954.899136689812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45954.899136689812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45954.899136689812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45954.899136689812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45954.899136689812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45954.899136689812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45954.899136689812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45954.899136689812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45954.899136689812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45954.899136689812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45954.899136689812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45954.899136689812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45954.899136689812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2F27D02-B209-471D-9B63-48F14160C45D}"/>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K8" sqref="K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129.89929872685025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10.403361226846755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9.0097337961196899E-2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45954.899136689812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45954.899136689812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45954.899136689812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45954.899136689812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45954.899136689812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45954.899136689812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45954.899136689812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45954.899136689812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45954.899136689812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45954.899136689812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45954.899136689812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45954.899136689812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45954.899136689812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45954.899136689812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45954.899136689812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45954.899136689812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45954.899136689812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45954.899136689812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45954.899136689812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45954.899136689812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45954.899136689812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45954.899136689812</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45954.899136689812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45954.899136689812</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45954.899136689812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45954.899136689812</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45954.899136689812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45954.899136689812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45954.899136689812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45954.899136689812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45954.899136689812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45954.899136689812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45954.899136689812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45954.899136689812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45954.899136689812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45954.899136689812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45954.899136689812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45954.899136689812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45954.899136689812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45954.899136689812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45954.899136689812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45954.899136689812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45954.899136689812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45954.899136689812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45954.899136689812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45954.899136689812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45954.899136689812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45954.899136689812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45954.899136689812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45954.899136689812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45954.899136689812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45954.899136689812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45954.899136689812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45954.899136689812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45954.899136689812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45954.899136689812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45954.899136689812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45954.899136689812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45954.899136689812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45954.899136689812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45954.899136689812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45954.899136689812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45954.899136689812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45954.899136689812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45954.899136689812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45954.899136689812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45954.899136689812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45954.899136689812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45954.899136689812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45954.899136689812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45954.899136689812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45954.899136689812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45954.899136689812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45954.899136689812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45954.899136689812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45954.899136689812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45954.899136689812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45954.899136689812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45954.899136689812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45954.899136689812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45954.899136689812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45954.899136689812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45954.899136689812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45954.899136689812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45954.899136689812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45954.899136689812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45954.899136689812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45954.899136689812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45954.899136689812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45954.899136689812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45954.899136689812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45954.899136689812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45954.899136689812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45954.899136689812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45954.899136689812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45954.899136689812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45954.899136689812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45954.899136689812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45954.899136689812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45954.899136689812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45954.899136689812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45954.899136689812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45954.899136689812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45954.899136689812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45954.899136689812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45954.899136689812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45954.899136689812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45954.899136689812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45954.899136689812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45954.899136689812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45954.899136689812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45954.899136689812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45954.899136689812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45954.899136689812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45954.899136689812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45954.899136689812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45954.899136689812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45954.899136689812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45954.899136689812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45954.899136689812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45954.899136689812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45954.899136689812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45954.899136689812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45954.899136689812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45954.899136689812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45954.899136689812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45954.899136689812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45954.899136689812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45954.899136689812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45954.899136689812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45954.899136689812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45954.899136689812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45954.899136689812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45954.899136689812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45954.899136689812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45954.899136689812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45954.899136689812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45954.899136689812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45954.899136689812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45954.899136689812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45954.899136689812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45954.899136689812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45954.899136689812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45954.899136689812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45954.899136689812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45954.899136689812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45954.899136689812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45954.899136689812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45954.899136689812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45954.899136689812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45954.899136689812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45954.899136689812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45954.899136689812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45954.899136689812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45954.899136689812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45954.899136689812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45954.899136689812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45954.899136689812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45954.899136689812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45954.899136689812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45954.899136689812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45954.899136689812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45954.899136689812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45954.899136689812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45954.899136689812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45954.899136689812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45954.899136689812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45954.899136689812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45954.899136689812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45954.899136689812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45954.899136689812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45954.899136689812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45954.899136689812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45954.899136689812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45954.899136689812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45954.899136689812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45954.899136689812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45954.899136689812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45954.899136689812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45954.899136689812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45954.899136689812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45954.899136689812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45954.899136689812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45954.899136689812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45954.899136689812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45954.899136689812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45954.899136689812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45954.899136689812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45954.899136689812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45954.899136689812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45954.899136689812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45954.899136689812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45954.899136689812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45954.899136689812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45954.899136689812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45954.899136689812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45954.899136689812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45954.899136689812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45954.899136689812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45954.899136689812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45954.899136689812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45954.899136689812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45954.899136689812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45954.899136689812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45954.899136689812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45954.899136689812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45954.899136689812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45954.899136689812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45954.899136689812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45954.899136689812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45954.899136689812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45954.899136689812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45954.899136689812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45954.899136689812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45954.899136689812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45954.899136689812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45954.899136689812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45954.899136689812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45954.899136689812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45954.899136689812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45954.899136689812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45954.899136689812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45954.899136689812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45954.899136689812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45954.899136689812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45954.899136689812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45954.899136689812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45954.899136689812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45954.899136689812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45954.899136689812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45954.899136689812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45954.899136689812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45954.899136689812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45954.899136689812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45954.899136689812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45954.899136689812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45954.899136689812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45954.899136689812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45954.899136689812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45954.899136689812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45954.899136689812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45954.899136689812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45954.899136689812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45954.899136689812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45954.899136689812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45954.899136689812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45954.899136689812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45954.899136689812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45954.899136689812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45954.899136689812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45954.899136689812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45954.899136689812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45954.899136689812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45954.899136689812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45954.899136689812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45954.899136689812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45954.899136689812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45954.899136689812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45954.899136689812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45954.899136689812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45954.899136689812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45954.899136689812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45954.899136689812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45954.899136689812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45954.899136689812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45954.899136689812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45954.899136689812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45954.899136689812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45954.899136689812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45954.899136689812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45954.899136689812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45954.899136689812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45954.899136689812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45954.899136689812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45954.899136689812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45954.899136689812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45954.899136689812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45954.899136689812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45954.899136689812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45954.899136689812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45954.899136689812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45954.899136689812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45954.899136689812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45954.899136689812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45954.899136689812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45954.899136689812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45954.899136689812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45954.899136689812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45954.899136689812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45954.899136689812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45954.899136689812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45954.899136689812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45954.899136689812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45954.899136689812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45954.899136689812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45954.899136689812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45954.899136689812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45954.899136689812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45954.899136689812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45954.899136689812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45954.899136689812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45954.899136689812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45954.899136689812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45954.899136689812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45954.899136689812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45954.899136689812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45954.899136689812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45954.899136689812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45954.899136689812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45954.899136689812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45954.899136689812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45954.899136689812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45954.899136689812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45954.899136689812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45954.899136689812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45954.899136689812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45954.899136689812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45954.899136689812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45954.899136689812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45954.899136689812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45954.899136689812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45954.899136689812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45954.899136689812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45954.899136689812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45954.899136689812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45954.899136689812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45954.899136689812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45954.899136689812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45954.899136689812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45954.899136689812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45954.899136689812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45954.899136689812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45954.899136689812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45954.899136689812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45954.899136689812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45954.899136689812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45954.899136689812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45954.899136689812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45954.899136689812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45954.899136689812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45954.899136689812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45954.899136689812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45954.899136689812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45954.899136689812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45954.899136689812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45954.899136689812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45954.899136689812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45954.899136689812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45954.899136689812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45954.899136689812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45954.899136689812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45954.899136689812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45954.899136689812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45954.899136689812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45954.899136689812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45954.899136689812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45954.899136689812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45954.899136689812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45954.899136689812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45954.899136689812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45954.899136689812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45954.899136689812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45954.899136689812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45954.899136689812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45954.899136689812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45954.899136689812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45954.899136689812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45954.899136689812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45954.899136689812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45954.899136689812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45954.899136689812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45954.899136689812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45954.899136689812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45954.899136689812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45954.899136689812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45954.899136689812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45954.899136689812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45954.899136689812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45954.899136689812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45954.899136689812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45954.899136689812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45954.899136689812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45954.899136689812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45954.899136689812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45954.899136689812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45954.899136689812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45954.899136689812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45954.899136689812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45954.899136689812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45954.899136689812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45954.899136689812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45954.899136689812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45954.899136689812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45954.899136689812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45954.899136689812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45954.899136689812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45954.899136689812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45954.899136689812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45954.899136689812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45954.899136689812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45954.899136689812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45954.899136689812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45954.899136689812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45954.899136689812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45954.899136689812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45954.899136689812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45954.899136689812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45954.899136689812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45954.899136689812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45954.899136689812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45954.899136689812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45954.899136689812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45954.899136689812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45954.899136689812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45954.899136689812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45954.899136689812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45954.899136689812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45954.899136689812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45954.899136689812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45954.899136689812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45954.899136689812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45954.899136689812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45954.899136689812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45954.899136689812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45954.899136689812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45954.899136689812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45954.899136689812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45954.899136689812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45954.899136689812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45954.899136689812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45954.899136689812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45954.899136689812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45954.899136689812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45954.899136689812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45954.899136689812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45954.899136689812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45954.899136689812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45954.899136689812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45954.899136689812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45954.899136689812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45954.899136689812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45954.899136689812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45954.899136689812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45954.899136689812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45954.899136689812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45954.899136689812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45954.899136689812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45954.899136689812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45954.899136689812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45954.899136689812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45954.899136689812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45954.899136689812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45954.899136689812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45954.899136689812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45954.899136689812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45954.899136689812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45954.899136689812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45954.899136689812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45954.899136689812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45954.899136689812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45954.899136689812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45954.899136689812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45954.899136689812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45954.899136689812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45954.899136689812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45954.899136689812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45954.899136689812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45954.899136689812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45954.899136689812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45954.899136689812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45954.899136689812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45954.899136689812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45954.899136689812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45954.899136689812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45954.899136689812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45954.899136689812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45954.899136689812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45954.899136689812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45954.899136689812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45954.899136689812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45954.899136689812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45954.899136689812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45954.899136689812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45954.899136689812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45954.899136689812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45954.899136689812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45954.899136689812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45954.899136689812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45954.899136689812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45954.899136689812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45954.899136689812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45954.899136689812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45954.899136689812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45954.899136689812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45954.899136689812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45954.899136689812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45954.899136689812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45954.899136689812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45954.899136689812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45954.899136689812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45954.899136689812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45954.899136689812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45954.899136689812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45954.899136689812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45954.899136689812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45954.899136689812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45954.899136689812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45954.899136689812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45954.899136689812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45954.899136689812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45954.899136689812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45954.899136689812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45954.899136689812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45954.899136689812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45954.899136689812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45954.899136689812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45954.899136689812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45954.899136689812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45954.899136689812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45954.899136689812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45954.899136689812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45954.899136689812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45954.899136689812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45954.899136689812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45954.899136689812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45954.899136689812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45954.899136689812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45954.899136689812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45954.899136689812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45954.899136689812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45954.899136689812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45954.899136689812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45954.899136689812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45954.899136689812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45954.899136689812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45954.899136689812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45954.899136689812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45954.899136689812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45954.899136689812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45954.899136689812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45954.899136689812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45954.899136689812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45954.899136689812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45954.899136689812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45954.899136689812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45954.899136689812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45954.899136689812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45954.899136689812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45954.899136689812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45954.899136689812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45954.899136689812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45954.899136689812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45954.899136689812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45954.899136689812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45954.899136689812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45954.899136689812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45954.899136689812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45954.899136689812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45954.899136689812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45954.899136689812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45954.899136689812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45954.899136689812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45954.899136689812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45954.899136689812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45954.899136689812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45954.899136689812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45954.899136689812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45954.899136689812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45954.899136689812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45954.899136689812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45954.899136689812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45954.899136689812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45954.899136689812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45954.899136689812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45954.899136689812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45954.899136689812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45954.899136689812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45954.899136689812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45954.899136689812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45954.899136689812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45954.899136689812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45954.899136689812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45954.899136689812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45954.899136689812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45954.899136689812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45954.899136689812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45954.899136689812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45954.899136689812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45954.899136689812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45954.899136689812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45954.899136689812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45954.899136689812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45954.899136689812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45954.899136689812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45954.899136689812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45954.899136689812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45954.899136689812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45954.899136689812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45954.899136689812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45954.899136689812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45954.899136689812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45954.899136689812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45954.899136689812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45954.899136689812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45954.899136689812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45954.899136689812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45954.899136689812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45954.899136689812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45954.899136689812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45954.899136689812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45954.899136689812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45954.899136689812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45954.899136689812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45954.899136689812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45954.899136689812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45954.899136689812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45954.899136689812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45954.899136689812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45954.899136689812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45954.899136689812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45954.899136689812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45954.899136689812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45954.899136689812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45954.899136689812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45954.899136689812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45954.899136689812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45954.899136689812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45954.899136689812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45954.899136689812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45954.899136689812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45954.899136689812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45954.899136689812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45954.899136689812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45954.899136689812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45954.899136689812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45954.899136689812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45954.899136689812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45954.899136689812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45954.899136689812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45954.899136689812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45954.899136689812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45954.899136689812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45954.899136689812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45954.899136689812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45954.899136689812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45954.899136689812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45954.899136689812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45954.899136689812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45954.899136689812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45954.899136689812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45954.899136689812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45954.899136689812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45954.899136689812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45954.899136689812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45954.899136689812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45954.899136689812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45954.899136689812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45954.899136689812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45954.899136689812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45954.899136689812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45954.899136689812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45954.899136689812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45954.899136689812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45954.899136689812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45954.899136689812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45954.899136689812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45954.899136689812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45954.899136689812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45954.899136689812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45954.899136689812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45954.899136689812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45954.899136689812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45954.899136689812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45954.899136689812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45954.899136689812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45954.899136689812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45954.899136689812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45954.899136689812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45954.899136689812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45954.899136689812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45954.899136689812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45954.899136689812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45954.899136689812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45954.899136689812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45954.899136689812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45954.899136689812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45954.899136689812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45954.899136689812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45954.899136689812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45954.899136689812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45954.899136689812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45954.899136689812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45954.899136689812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45954.899136689812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45954.899136689812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45954.899136689812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45954.899136689812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45954.899136689812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45954.899136689812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45954.899136689812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45954.899136689812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45954.899136689812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45954.899136689812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45954.899136689812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45954.899136689812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45954.899136689812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45954.899136689812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45954.899136689812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45954.899136689812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45954.899136689812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45954.899136689812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45954.899136689812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45954.899136689812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45954.899136689812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45954.899136689812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45954.899136689812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45954.899136689812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45954.899136689812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45954.899136689812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45954.899136689812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45954.899136689812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45954.899136689812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45954.899136689812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45954.899136689812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45954.899136689812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45954.899136689812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45954.899136689812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45954.899136689812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45954.899136689812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45954.899136689812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45954.899136689812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45954.899136689812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45954.899136689812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45954.899136689812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45954.899136689812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45954.899136689812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45954.899136689812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45954.899136689812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45954.899136689812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45954.899136689812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45954.899136689812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45954.899136689812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45954.899136689812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45954.899136689812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45954.899136689812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45954.899136689812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45954.899136689812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45954.899136689812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45954.899136689812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45954.899136689812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45954.899136689812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45954.899136689812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45954.899136689812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45954.899136689812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45954.899136689812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45954.899136689812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45954.899136689812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45954.899136689812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45954.899136689812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45954.899136689812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45954.899136689812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45954.899136689812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45954.899136689812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45954.899136689812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45954.899136689812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45954.899136689812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45954.899136689812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45954.899136689812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45954.899136689812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45954.899136689812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45954.899136689812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45954.899136689812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45954.899136689812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45954.899136689812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45954.899136689812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45954.899136689812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45954.899136689812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45954.899136689812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45954.899136689812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45954.899136689812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45954.899136689812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45954.899136689812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45954.899136689812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45954.899136689812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45954.899136689812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45954.899136689812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45954.899136689812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45954.899136689812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45954.899136689812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45954.899136689812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45954.899136689812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45954.899136689812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45954.899136689812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45954.899136689812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45954.899136689812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45954.899136689812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45954.899136689812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45954.899136689812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45954.899136689812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45954.899136689812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45954.899136689812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45954.899136689812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45954.899136689812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45954.899136689812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45954.899136689812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45954.899136689812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45954.899136689812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45954.899136689812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45954.899136689812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45954.899136689812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45954.899136689812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45954.899136689812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45954.899136689812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45954.899136689812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45954.899136689812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45954.899136689812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45954.899136689812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45954.899136689812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45954.899136689812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45954.899136689812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45954.899136689812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45954.899136689812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45954.899136689812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45954.899136689812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45954.899136689812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45954.899136689812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45954.899136689812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45954.899136689812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45954.899136689812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45954.899136689812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45954.899136689812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45954.899136689812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45954.899136689812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45954.899136689812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45954.899136689812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45954.899136689812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45954.899136689812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45954.899136689812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45954.899136689812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45954.899136689812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45954.899136689812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45954.899136689812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45954.899136689812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45954.899136689812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45954.899136689812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45954.899136689812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45954.899136689812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45954.899136689812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45954.899136689812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45954.899136689812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45954.899136689812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45954.899136689812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45954.899136689812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45954.899136689812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45954.899136689812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45954.899136689812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45954.899136689812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45954.899136689812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45954.899136689812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45954.899136689812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45954.899136689812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45954.899136689812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45954.899136689812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45954.899136689812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45954.899136689812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45954.899136689812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45954.899136689812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45954.899136689812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45954.899136689812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45954.899136689812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45954.899136689812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45954.899136689812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45954.899136689812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45954.899136689812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45954.899136689812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45954.899136689812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45954.899136689812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45954.899136689812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45954.899136689812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45954.899136689812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45954.899136689812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45954.899136689812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45954.899136689812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45954.899136689812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45954.899136689812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45954.899136689812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45954.899136689812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45954.899136689812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45954.899136689812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45954.899136689812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45954.899136689812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45954.899136689812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45954.899136689812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45954.899136689812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45954.899136689812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45954.899136689812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45954.899136689812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45954.899136689812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45954.899136689812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45954.899136689812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45954.899136689812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45954.899136689812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45954.899136689812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45954.899136689812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45954.899136689812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45954.899136689812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45954.899136689812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45954.899136689812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45954.899136689812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45954.899136689812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45954.899136689812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45954.899136689812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45954.899136689812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45954.899136689812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45954.899136689812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45954.899136689812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45954.899136689812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45954.899136689812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45954.899136689812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45954.899136689812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45954.899136689812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45954.899136689812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45954.899136689812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45954.899136689812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45954.899136689812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45954.899136689812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45954.899136689812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45954.899136689812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45954.899136689812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45954.899136689812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45954.899136689812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45954.899136689812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45954.899136689812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45954.899136689812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45954.899136689812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45954.899136689812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45954.899136689812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45954.899136689812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45954.899136689812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45954.899136689812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45954.899136689812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45954.899136689812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45954.899136689812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45954.899136689812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45954.899136689812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45954.899136689812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45954.899136689812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45954.899136689812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45954.899136689812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45954.899136689812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45954.899136689812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45954.899136689812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45954.899136689812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45954.899136689812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45954.899136689812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45954.899136689812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45954.899136689812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45954.899136689812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45954.899136689812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45954.899136689812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45954.899136689812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45954.899136689812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45954.899136689812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45954.899136689812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45954.899136689812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45954.899136689812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45954.899136689812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45954.899136689812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45954.899136689812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45954.899136689812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45954.899136689812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45954.899136689812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45954.899136689812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45954.899136689812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45954.899136689812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45954.899136689812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45954.899136689812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45954.899136689812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45954.899136689812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45954.899136689812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45954.899136689812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45954.899136689812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45954.899136689812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45954.899136689812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45954.899136689812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45954.899136689812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45954.899136689812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45954.899136689812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45954.899136689812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45954.899136689812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45954.899136689812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45954.899136689812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45954.899136689812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45954.899136689812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45954.899136689812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45954.899136689812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45954.899136689812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45954.899136689812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45954.899136689812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45954.899136689812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45954.899136689812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45954.899136689812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45954.899136689812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45954.899136689812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45954.899136689812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45954.899136689812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45954.899136689812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45954.899136689812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45954.899136689812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45954.899136689812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45954.899136689812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45954.899136689812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45954.899136689812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45954.899136689812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45954.899136689812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45954.899136689812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45954.899136689812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45954.899136689812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45954.899136689812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45954.899136689812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45954.899136689812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45954.899136689812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45954.899136689812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45954.899136689812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45954.899136689812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45954.899136689812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45954.899136689812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45954.899136689812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45954.899136689812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45954.899136689812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45954.899136689812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45954.899136689812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45954.899136689812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45954.899136689812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45954.899136689812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45954.899136689812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45954.899136689812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45954.899136689812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45954.899136689812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45954.899136689812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45954.899136689812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45954.899136689812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45954.899136689812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45954.899136689812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45954.899136689812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45954.899136689812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45954.899136689812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45954.899136689812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45954.899136689812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45954.899136689812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45954.899136689812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45954.899136689812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45954.899136689812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45954.899136689812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45954.899136689812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45954.899136689812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45954.899136689812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45954.899136689812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45954.899136689812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45954.899136689812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45954.899136689812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45954.899136689812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45954.899136689812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45954.899136689812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45954.899136689812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45954.899136689812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45954.899136689812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45954.899136689812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45954.899136689812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45954.899136689812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45954.899136689812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45954.899136689812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45954.899136689812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45954.899136689812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45954.899136689812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45954.899136689812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45954.899136689812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45954.899136689812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45954.899136689812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45954.899136689812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45954.899136689812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45954.899136689812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45954.899136689812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45954.899136689812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45954.899136689812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45954.899136689812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45954.899136689812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45954.899136689812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45954.899136689812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45954.899136689812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45954.899136689812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45954.899136689812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45954.899136689812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45954.899136689812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45954.899136689812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45954.899136689812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45954.899136689812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45954.899136689812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45954.899136689812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45954.899136689812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45954.899136689812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45954.899136689812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45954.899136689812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45954.899136689812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45954.899136689812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45954.899136689812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45954.899136689812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45954.899136689812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45954.899136689812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45954.899136689812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45954.899136689812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45954.899136689812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45954.899136689812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45954.899136689812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45954.899136689812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45954.899136689812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45954.899136689812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45954.899136689812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45954.899136689812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45954.899136689812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45954.899136689812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45954.899136689812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45954.899136689812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45954.899136689812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45954.899136689812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45954.899136689812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45954.899136689812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45954.899136689812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45954.899136689812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45954.899136689812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45954.899136689812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45954.899136689812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45954.899136689812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45954.899136689812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45954.899136689812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45954.899136689812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45954.899136689812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45954.899136689812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45954.899136689812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45954.899136689812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45954.899136689812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45954.899136689812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45954.899136689812</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tabSelected="1" workbookViewId="0">
      <selection activeCell="L4" sqref="L4:L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251.41841909721552</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1.2644144675869029</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0.24319918981200317</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1</v>
      </c>
      <c r="D5" s="122" t="s">
        <v>36278</v>
      </c>
      <c r="E5" s="99" t="s">
        <v>38998</v>
      </c>
      <c r="F5" s="124">
        <v>45954.863888888889</v>
      </c>
      <c r="G5" s="125">
        <f ca="1">IFERROR(NOW()-F5,"")</f>
        <v>3.5247800922661554E-2</v>
      </c>
      <c r="H5" s="124">
        <v>45954.858275462961</v>
      </c>
      <c r="I5" s="120" t="str">
        <f>IFERROR(VLOOKUP(D5,DB!A:F,6,0),"")</f>
        <v>Generator-SG</v>
      </c>
      <c r="J5" s="120" t="str">
        <f>IFERROR(VLOOKUP(D5,DB!A:G,7,0),"")</f>
        <v>Dead</v>
      </c>
      <c r="K5" s="126" t="s">
        <v>39096</v>
      </c>
      <c r="L5" s="122" t="str">
        <f>IFERROR(VLOOKUP(D5,DB!A:I,9,0),"")</f>
        <v>Latis</v>
      </c>
    </row>
    <row r="6" spans="1:16" ht="15" customHeight="1">
      <c r="A6" s="120"/>
      <c r="B6" s="120" t="str">
        <f>IFERROR(VLOOKUP(D6,DB!A:K,11,0),"")</f>
        <v/>
      </c>
      <c r="C6" s="121"/>
      <c r="D6" s="122"/>
      <c r="E6" s="99"/>
      <c r="F6" s="124"/>
      <c r="G6" s="125">
        <f ca="1">IFERROR(NOW()-F6,"")</f>
        <v>45954.899136689812</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45954.899136689812</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45954.899136689812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45954.899136689812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45954.899136689812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45954.899136689812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45954.899136689812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45954.899136689812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45954.899136689812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45954.899136689812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45954.899136689812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45954.899136689812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45954.899136689812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45954.899136689812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45954.899136689812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4"/>
      <c r="E21" s="99"/>
      <c r="F21" s="124"/>
      <c r="G21" s="125">
        <f ca="1">IFERROR(NOW()-F21,"")</f>
        <v>45954.899136689812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45954.899136689812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45954.899136689812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45954.899136689812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45954.899136689812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45954.899136689812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45954.899136689812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45954.899136689812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45954.899136689812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45954.899136689812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45954.899136689812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45954.899136689812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45954.899136689812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45954.899136689812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45954.899136689812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45954.899136689812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45954.899136689812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45954.899136689812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45954.899136689812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45954.899136689812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45954.899136689812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45954.899136689812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45954.899136689812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45954.899136689812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45954.899136689812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45954.899136689812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45954.899136689812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45954.899136689812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45954.899136689812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45954.899136689812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45954.899136689812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45954.899136689812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45954.899136689812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45954.899136689812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45954.899136689812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45954.899136689812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45954.899136689812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45954.899136689812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45954.899136689812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45954.899136689812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45954.899136689812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45954.899136689812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45954.899136689812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45954.899136689812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45954.899136689812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45954.899136689812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45954.899136689812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45954.899136689812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45954.899136689812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45954.899136689812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45954.899136689812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45954.899136689812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45954.899136689812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45954.899136689812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45954.899136689812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45954.899136689812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45954.899136689812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45954.899136689812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45954.899136689812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45954.899136689812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45954.899136689812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45954.899136689812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45954.899136689812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45954.899136689812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45954.899136689812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45954.899136689812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45954.899136689812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45954.899136689812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45954.899136689812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45954.899136689812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45954.899136689812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45954.899136689812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45954.899136689812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45954.899136689812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45954.899136689812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45954.899136689812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45954.899136689812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45954.899136689812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45954.899136689812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45954.899136689812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45954.899136689812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45954.899136689812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45954.899136689812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45954.899136689812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45954.899136689812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45954.899136689812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45954.899136689812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45954.899136689812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45954.899136689812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45954.899136689812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45954.899136689812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45954.899136689812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45954.899136689812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45954.899136689812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45954.899136689812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45954.899136689812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45954.899136689812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45954.899136689812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45954.899136689812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45954.899136689812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45954.899136689812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45954.899136689812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45954.899136689812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45954.899136689812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45954.899136689812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45954.899136689812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45954.899136689812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45954.899136689812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45954.899136689812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45954.899136689812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45954.899136689812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45954.899136689812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45954.899136689812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45954.899136689812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45954.899136689812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45954.899136689812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45954.899136689812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45954.899136689812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45954.899136689812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45954.899136689812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45954.899136689812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45954.899136689812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45954.899136689812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45954.899136689812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45954.899136689812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45954.899136689812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45954.899136689812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45954.899136689812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45954.899136689812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45954.899136689812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45954.899136689812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45954.899136689812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45954.899136689812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45954.899136689812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45954.899136689812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45954.899136689812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45954.899136689812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45954.899136689812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45954.899136689812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45954.899136689812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45954.899136689812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45954.899136689812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45954.899136689812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45954.899136689812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45954.899136689812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45954.899136689812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45954.899136689812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45954.899136689812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45954.899136689812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45954.899136689812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45954.899136689812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45954.899136689812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45954.899136689812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45954.899136689812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45954.899136689812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45954.899136689812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45954.899136689812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45954.899136689812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45954.899136689812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45954.899136689812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45954.899136689812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45954.899136689812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45954.899136689812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45954.899136689812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45954.899136689812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45954.899136689812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45954.899136689812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45954.899136689812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45954.899136689812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45954.899136689812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45954.899136689812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45954.899136689812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45954.899136689812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45954.899136689812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45954.899136689812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45954.899136689812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45954.899136689812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45954.899136689812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45954.899136689812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45954.899136689812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45954.899136689812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45954.899136689812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45954.899136689812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45954.899136689812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45954.899136689812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45954.899136689812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45954.899136689812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45954.899136689812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45954.899136689812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45954.899136689812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45954.899136689812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45954.899136689812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45954.899136689812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45954.899136689812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45954.899136689812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45954.899136689812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45954.899136689812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45954.899136689812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45954.899136689812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45954.899136689812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45954.899136689812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45954.899136689812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45954.899136689812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45954.899136689812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45954.899136689812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45954.899136689812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45954.899136689812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45954.899136689812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45954.899136689812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45954.899136689812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45954.899136689812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45954.899136689812</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45954.899136689812</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63.067076504623401</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28.710259374995076</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6.2380255786993075</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0.44949537036882248</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45954.899136574073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45954.899136574073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45954.899136574073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45954.899136574073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45954.899136574073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45954.899136574073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45954.899136574073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45954.899136574073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45954.899136574073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45954.899136574073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45954.899136574073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45954.899136574073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45954.899136574073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45954.899136574073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45954.899136574073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45954.899136574073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45954.899136574073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45954.899136574073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45954.899136574073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45954.899136574073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45954.899136574073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45954.899136574073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45954.899136574073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45954.899136574073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45954.899136574073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45954.899136574073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45954.899136574073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45954.899136574073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45954.899136574073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45954.899136574073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45954.899136574073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45954.899136574073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45954.899136574073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45954.899136574073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45954.899136574073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45954.899136574073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45954.899136574073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45954.899136574073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45954.899136574073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45954.899136574073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45954.899136574073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45954.899136574073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45954.899136574073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45954.899136574073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45954.899136574073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45954.899136574073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45954.899136574073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45954.899136574073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45954.899136574073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45954.899136574073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45954.899136574073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45954.899136574073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45954.899136574073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45954.899136574073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45954.899136574073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45954.899136574073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45954.899136574073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45954.899136574073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45954.899136574073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45954.899136574073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45954.899136574073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45954.899136574073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45954.899136574073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45954.899136574073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45954.899136574073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45954.899136574073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45954.899136574073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45954.899136574073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45954.899136574073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45954.899136574073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45954.899136574073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45954.899136574073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45954.899136574073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45954.899136574073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45954.899136574073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45954.899136574073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45954.899136574073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45954.899136574073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45954.899136574073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45954.899136574073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45954.899136574073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45954.899136574073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45954.899136574073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45954.899136574073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45954.899136574073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45954.899136574073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45954.899136574073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45954.899136574073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45954.899136574073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45954.899136574073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45954.899136574073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45954.899136574073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45954.899136574073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45954.899136574073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45954.899136574073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45954.899136574073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45954.899136574073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45954.899136574073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45954.899136574073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45954.899136574073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45954.899136574073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45954.899136574073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45954.899136574073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45954.899136574073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45954.899136574073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45954.899136574073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45954.899136574073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45954.899136574073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45954.899136574073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45954.899136574073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45954.899136574073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45954.899136574073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45954.899136574073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45954.899136574073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45954.899136574073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45954.899136574073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45954.899136574073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45954.899136689812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45954.899136689812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45954.899136689812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45954.899136689812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45954.899136689812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45954.899136689812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45954.899136689812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45954.899136689812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45954.899136689812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45954.899136689812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45954.899136689812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45954.899136689812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45954.899136689812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45954.899136689812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45954.899136689812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45954.899136689812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45954.899136689812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45954.899136689812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45954.899136689812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45954.899136689812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45954.899136689812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45954.899136689812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45954.899136689812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45954.899136689812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45954.899136689812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45954.899136689812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45954.899136689812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45954.899136689812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45954.899136689812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45954.899136689812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45954.899136689812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45954.899136689812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45954.899136689812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45954.899136689812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45954.899136689812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45954.899136689812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45954.899136689812</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45954.899136689812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45954.899136689812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45954.899136689812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45954.899136689812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45954.899136689812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45954.899136689812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45954.899136689812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45954.899136689812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45954.899136689812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45954.899136689812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45954.899136689812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45954.899136689812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45954.899136689812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45954.899136689812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45954.899136689812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45954.899136689812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45954.899136689812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45954.899136689812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45954.899136689812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45954.899136689812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45954.899136689812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45954.899136689812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45954.899136689812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45954.899136689812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45954.899136689812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45954.899136689812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45954.899136689812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45954.899136689812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45954.899136689812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45954.899136689812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45954.899136689812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45954.899136689812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45954.899136689812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45954.899136689812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45954.899136689812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45954.899136689812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45954.899136689812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45954.899136689812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45954.899136689812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45954.899136689812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45954.899136689812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45954.899136689812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45954.899136689812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45954.899136689812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45954.899136689812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45954.899136689812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45954.899136689812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45954.899136689812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45954.899136689812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45954.899136689812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45954.899136689812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45954.899136689812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45954.899136689812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45954.899136689812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45954.899136689812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45954.899136689812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45954.899136689812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45954.899136689812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45954.899136689812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45954.899136689812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45954.899136689812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45954.899136689812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45954.899136689812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45954.899136689812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45954.899136689812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45954.899136689812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45954.899136689812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45954.899136689812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45954.899136689812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45954.899136689812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45954.899136689812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45954.899136689812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45954.899136689812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45954.899136689812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45954.899136689812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45954.899136689812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45954.899136689812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45954.899136689812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45954.899136689812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45954.899136689812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45954.899136689812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45954.899136689812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45954.899136689812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45954.899136689812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45954.899136689812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45954.899136689812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45954.899136689812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45954.899136689812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45954.899136689812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45954.899136689812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45954.899136689812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45954.899136689812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45954.899136689812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45954.899136689812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45954.899136689812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45954.899136689812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45954.899136689812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45954.899136689812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45954.899136689812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45954.899136689812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45954.899136689812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45954.899136689812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45954.899136689812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45954.899136689812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45954.899136689812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45954.899136689812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45954.899136689812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45954.899136689812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45954.899136689812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45954.899136689812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45954.899136689812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45954.899136689812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45954.899136689812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45954.899136689812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45954.899136689812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45954.899136689812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45954.899136689812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45954.899136689812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45954.899136689812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45954.899136689812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45954.899136689812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45954.899136689812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45954.899136689812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45954.899136689812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45954.899136689812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45954.899136689812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45954.899136689812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45954.899136689812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45954.899136689812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45954.899136689812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45954.899136689812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45954.899136689812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45954.899136689812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45954.899136689812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45954.899136689812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45954.899136689812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45954.899136689812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45954.899136689812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45954.899136689812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45954.899136689812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45954.899136689812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45954.899136689812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45954.899136689812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45954.899136689812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45954.899136689812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45954.899136689812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45954.899136689812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45954.899136689812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45954.899136689812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45954.899136689812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45954.899136689812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45954.899136689812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45954.899136689812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45954.899136689812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45954.899136689812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45954.899136689812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45954.899136689812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45954.899136689812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45954.899136689812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45954.899136689812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45954.899136689812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45954.899136689812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45954.899136689812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45954.899136689812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45954.899136689812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45954.899136689812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45954.899136689812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45954.899136689812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45954.899136689812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45954.899136689812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45954.899136689812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45954.899136689812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45954.899136689812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45954.899136689812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45954.899136689812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45954.899136689812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45954.899136689812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45954.899136689812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45954.899136689812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45954.899136689812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45954.899136689812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45954.899136689812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45954.899136689812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45954.899136689812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45954.899136689812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45954.899136689812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45954.899136689812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45954.899136689812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45954.899136689812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45954.899136689812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45954.899136689812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45954.899136689812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45954.899136689812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45954.899136689812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45954.899136689812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45954.899136689812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45954.899136689812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45954.899136689812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45954.899136689812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45954.899136689812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45954.899136689812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45954.899136689812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45954.899136689812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45954.899136689812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45954.899136689812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45954.899136689812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45954.899136689812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45954.899136689812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45954.899136689812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45954.899136689812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45954.899136689812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45954.899136689812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45954.899136689812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45954.899136689812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45954.899136689812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45954.899136689812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45954.899136689812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45954.899136689812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45954.899136689812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45954.899136689812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45954.899136689812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45954.899136689812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45954.899136689812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45954.899136689812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45954.899136689812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45954.899136689812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45954.899136689812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45954.899136689812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45954.899136689812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45954.899136689812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45954.899136689812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45954.899136689812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45954.899136689812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45954.899136689812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45954.899136689812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45954.899136689812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45954.899136689812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45954.899136689812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45954.899136689812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45954.899136689812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45954.899136689812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45954.899136689812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45954.899136689812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45954.899136689812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45954.899136689812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45954.899136689812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45954.899136689812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45954.899136689812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45954.899136689812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45954.899136689812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45954.899136689812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45954.899136689812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45954.899136689812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45954.899136689812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45954.899136689812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45954.899136689812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45954.899136689812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45954.899136689812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45954.899136689812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45954.899136689812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45954.899136689812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45954.899136689812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45954.899136689812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45954.899136689812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45954.899136689812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45954.899136689812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45954.899136689812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45954.899136689812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45954.899136689812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45954.899136689812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45954.899136689812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45954.899136689812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45954.899136689812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45954.899136689812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45954.899136689812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45954.899136689812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45954.899136689812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45954.899136689812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45954.899136689812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45954.899136689812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45954.899136689812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45954.899136689812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45954.899136689812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45954.899136689812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45954.899136689812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45954.899136689812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45954.899136689812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45954.899136689812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45954.899136689812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45954.899136689812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45954.899136689812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45954.899136689812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45954.899136689812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45954.899136689812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45954.899136689812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45954.899136689812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45954.899136689812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45954.899136689812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45954.899136689812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45954.899136689812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45954.899136689812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45954.899136689812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45954.899136689812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45954.899136689812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45954.899136689812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45954.899136689812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45954.899136689812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45954.899136689812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45954.899136689812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45954.899136689812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45954.899136689812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45954.899136689812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45954.899136689812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45954.899136689812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45954.899136689812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45954.899136689812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45954.899136689812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45954.899136689812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45954.899136689812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45954.899136689812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45954.899136689812</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45954.899136574073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45954.899136574073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45954.899136574073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45954.899136574073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45954.899136574073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45954.899136574073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45954.899136574073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45954.899136574073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45954.899136574073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45954.899136574073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45954.899136574073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45954.899136574073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45954.899136574073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45954.899136574073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45954.899136574073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45954.899136574073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45954.899136574073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45954.899136574073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45954.899136574073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45954.899136574073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45954.899136574073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45954.899136574073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45954.899136574073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45954.899136574073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45954.899136574073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45954.899136574073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45954.899136574073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45954.899136574073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45954.899136574073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45954.899136574073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45954.899136574073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45954.899136574073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45954.899136574073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45954.899136574073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45954.899136574073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45954.899136574073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45954.899136574073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45954.899136574073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45954.899136574073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45954.899136574073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45954.899136574073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45954.899136574073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45954.899136574073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45954.899136574073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45954.899136574073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45954.899136574073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45954.899136574073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45954.899136574073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45954.899136574073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45954.899136574073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45954.899136574073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45954.899136574073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45954.899136574073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45954.899136574073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45954.899136574073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45954.899136574073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45954.899136574073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45954.899136574073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45954.899136574073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45954.899136574073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45954.899136574073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45954.899136574073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45954.899136574073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45954.899136574073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45954.899136574073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45954.899136574073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45954.899136574073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45954.899136574073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45954.899136574073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45954.899136574073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45954.899136574073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45954.899136574073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45954.899136574073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45954.899136574073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45954.899136574073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45954.899136574073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45954.899136574073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45954.899136574073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45954.899136574073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45954.899136574073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45954.899136574073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45954.899136574073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45954.899136574073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45954.899136574073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45954.899136574073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45954.899136574073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45954.899136574073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45954.899136574073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45954.899136574073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45954.899136574073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45954.899136574073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45954.899136574073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45954.899136574073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45954.899136574073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45954.899136574073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45954.899136574073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45954.899136574073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45954.899136574073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45954.899136574073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45954.899136574073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45954.899136574073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45954.899136574073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45954.899136574073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45954.899136574073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45954.899136574073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45954.899136574073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45954.899136574073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45954.899136574073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45954.899136574073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45954.899136574073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45954.899136574073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45954.899136574073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45954.899136574073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45954.899136574073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45954.899136574073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45954.899136574073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45954.899136574073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45954.899136574073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45954.899136574073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45954.899136574073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45954.899136574073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45954.899136574073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45954.899136574073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45954.899136574073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45954.899136574073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45954.899136574073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45954.899136574073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45954.899136574073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45954.899136574073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45954.899136574073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45954.899136574073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45954.899136574073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45954.899136574073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45954.899136574073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45954.899136574073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45954.899136574073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45954.899136574073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45954.899136574073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45954.899136574073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45954.899136574073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45954.899136574073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45954.899136574073</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2025-10-24T18:34:53Z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